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queryTables/queryTable2.xml" ContentType="application/vnd.openxmlformats-officedocument.spreadsheetml.queryTable+xml"/>
  <Override PartName="/xl/queryTables/queryTable3.xml" ContentType="application/vnd.openxmlformats-officedocument.spreadsheetml.queryTable+xml"/>
  <Override PartName="/xl/queryTables/queryTable4.xml" ContentType="application/vnd.openxmlformats-officedocument.spreadsheetml.queryTable+xml"/>
  <Override PartName="/xl/queryTables/queryTable5.xml" ContentType="application/vnd.openxmlformats-officedocument.spreadsheetml.queryTable+xml"/>
  <Override PartName="/xl/queryTables/queryTable6.xml" ContentType="application/vnd.openxmlformats-officedocument.spreadsheetml.queryTable+xml"/>
  <Override PartName="/xl/queryTables/queryTable7.xml" ContentType="application/vnd.openxmlformats-officedocument.spreadsheetml.queryTable+xml"/>
  <Override PartName="/xl/queryTables/queryTable8.xml" ContentType="application/vnd.openxmlformats-officedocument.spreadsheetml.queryTable+xml"/>
  <Override PartName="/xl/queryTables/queryTable9.xml" ContentType="application/vnd.openxmlformats-officedocument.spreadsheetml.queryTable+xml"/>
  <Override PartName="/xl/queryTables/queryTable10.xml" ContentType="application/vnd.openxmlformats-officedocument.spreadsheetml.queryTable+xml"/>
  <Override PartName="/xl/queryTables/queryTable11.xml" ContentType="application/vnd.openxmlformats-officedocument.spreadsheetml.queryTable+xml"/>
  <Override PartName="/xl/queryTables/queryTable12.xml" ContentType="application/vnd.openxmlformats-officedocument.spreadsheetml.queryTable+xml"/>
  <Override PartName="/xl/queryTables/queryTable13.xml" ContentType="application/vnd.openxmlformats-officedocument.spreadsheetml.queryTable+xml"/>
  <Override PartName="/xl/queryTables/queryTable14.xml" ContentType="application/vnd.openxmlformats-officedocument.spreadsheetml.queryTable+xml"/>
  <Override PartName="/xl/queryTables/queryTable15.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C:\Users\no-sp\Desktop\Share\build\Kaleidoscope\"/>
    </mc:Choice>
  </mc:AlternateContent>
  <xr:revisionPtr revIDLastSave="0" documentId="13_ncr:1_{55B04AB0-68F4-4D79-BC68-8EE0B0C48AEA}" xr6:coauthVersionLast="47" xr6:coauthVersionMax="47" xr10:uidLastSave="{00000000-0000-0000-0000-000000000000}"/>
  <bookViews>
    <workbookView xWindow="1080" yWindow="1200" windowWidth="19536" windowHeight="12000" tabRatio="737" xr2:uid="{00000000-000D-0000-FFFF-FFFF00000000}"/>
  </bookViews>
  <sheets>
    <sheet name="Please read" sheetId="16" r:id="rId1"/>
    <sheet name="NA-1" sheetId="1" r:id="rId2"/>
    <sheet name="NA+0" sheetId="2" r:id="rId3"/>
    <sheet name="NA+1" sheetId="3" r:id="rId4"/>
    <sheet name="FWS-1" sheetId="4" r:id="rId5"/>
    <sheet name="FWS+0" sheetId="5" r:id="rId6"/>
    <sheet name="FWS+1" sheetId="6" r:id="rId7"/>
    <sheet name="NT-1" sheetId="13" r:id="rId8"/>
    <sheet name="NT+0" sheetId="14" r:id="rId9"/>
    <sheet name="NT+1" sheetId="15" r:id="rId10"/>
    <sheet name="EU-1" sheetId="7" r:id="rId11"/>
    <sheet name="EU+0" sheetId="8" r:id="rId12"/>
    <sheet name="EU+1" sheetId="9" r:id="rId13"/>
    <sheet name="ZA-1" sheetId="10" r:id="rId14"/>
    <sheet name="ZA+0" sheetId="11" r:id="rId15"/>
    <sheet name="ZA+1" sheetId="12" r:id="rId16"/>
  </sheets>
  <definedNames>
    <definedName name="_fwsroc_26_0.50_5_0" localSheetId="4">'FWS-1'!$A$5:$O$21</definedName>
    <definedName name="_fwsroc_26_0.50_5_1" localSheetId="5">'FWS+0'!$A$5:$O$21</definedName>
    <definedName name="_fwsroc_26_0.50_5_2" localSheetId="6">'FWS+1'!$A$5:$O$21</definedName>
    <definedName name="_roc_16_0.50_5_0" localSheetId="10">'EU-1'!$A$5:$AH$40</definedName>
    <definedName name="_roc_16_0.50_5_1" localSheetId="11">'EU+0'!$A$5:$AH$40</definedName>
    <definedName name="_roc_16_0.50_5_2" localSheetId="12">'EU+1'!$A$5:$AH$40</definedName>
    <definedName name="_roc_18_0.50_5_0" localSheetId="13">'ZA-1'!$A$5:$W$29</definedName>
    <definedName name="_roc_18_0.50_5_1" localSheetId="14">'ZA+0'!$A$5:$W$29</definedName>
    <definedName name="_roc_18_0.50_5_2" localSheetId="15">'ZA+1'!$A$5:$W$29</definedName>
    <definedName name="_roc_26_0.50_5_0" localSheetId="1">'NA-1'!$A$6:$AO$47</definedName>
    <definedName name="_roc_26_0.50_5_1" localSheetId="2">'NA+0'!$A$6:$AO$47</definedName>
    <definedName name="_roc_26_0.50_5_2" localSheetId="3">'NA+1'!$A$5:$AO$47</definedName>
    <definedName name="_roc_28_0.50_5_0" localSheetId="7">'NT-1'!$A$5:$BM$71</definedName>
    <definedName name="_roc_28_0.50_5_1" localSheetId="8">'NT+0'!$A$5:$BM$70</definedName>
    <definedName name="_roc_28_0.50_5_2" localSheetId="9">'NT+1'!$A$5:$BM$71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W26" i="10" l="1"/>
  <c r="W26" i="12"/>
  <c r="W26" i="11"/>
  <c r="BM68" i="15"/>
  <c r="BM67" i="14"/>
  <c r="BM68" i="13"/>
  <c r="AH37" i="9" l="1"/>
  <c r="AH37" i="7"/>
  <c r="AH37" i="8"/>
  <c r="O18" i="4" l="1"/>
  <c r="O18" i="5"/>
  <c r="O18" i="6"/>
  <c r="AO44" i="1"/>
  <c r="AO44" i="2"/>
  <c r="AO44" i="3"/>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name="_fwsroc_26_0.50_5_0" type="6" refreshedVersion="5" deleted="1" background="1" saveData="1">
    <textPr codePage="437" sourceFile="\\10.1.1.2\ian\UNIX\_fwsroc_29_0.50_5_0.csv" comma="1">
      <textFields count="14">
        <textField/>
        <textField/>
        <textField/>
        <textField/>
        <textField/>
        <textField/>
        <textField/>
        <textField/>
        <textField/>
        <textField/>
        <textField/>
        <textField/>
        <textField/>
        <textField/>
      </textFields>
    </textPr>
  </connection>
  <connection id="2" xr16:uid="{00000000-0015-0000-FFFF-FFFF01000000}" name="_fwsroc_26_0.50_5_1" type="6" refreshedVersion="5" deleted="1" background="1" saveData="1">
    <textPr codePage="437" sourceFile="\\10.1.1.2\ian\UNIX\_fwsroc_29_0.50_5_1.csv" comma="1">
      <textFields count="14">
        <textField/>
        <textField/>
        <textField/>
        <textField/>
        <textField/>
        <textField/>
        <textField/>
        <textField/>
        <textField/>
        <textField/>
        <textField/>
        <textField/>
        <textField/>
        <textField/>
      </textFields>
    </textPr>
  </connection>
  <connection id="3" xr16:uid="{00000000-0015-0000-FFFF-FFFF02000000}" name="_fwsroc_26_0.50_5_2" type="6" refreshedVersion="5" deleted="1" background="1" saveData="1">
    <textPr codePage="437" sourceFile="\\10.1.1.2\ian\UNIX\_fwsroc_29_0.50_5_2.csv" comma="1">
      <textFields count="14">
        <textField/>
        <textField/>
        <textField/>
        <textField/>
        <textField/>
        <textField/>
        <textField/>
        <textField/>
        <textField/>
        <textField/>
        <textField/>
        <textField/>
        <textField/>
        <textField/>
      </textFields>
    </textPr>
  </connection>
  <connection id="4" xr16:uid="{00000000-0015-0000-FFFF-FFFF03000000}" name="_roc_16_0.50_5_0" type="6" refreshedVersion="5" deleted="1" background="1" saveData="1">
    <textPr codePage="437" sourceFile="\\10.1.1.2\ian\UNIX\_roc_16_0.50_5_0.csv" comma="1">
      <textFields count="34">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5" xr16:uid="{00000000-0015-0000-FFFF-FFFF04000000}" name="_roc_16_0.50_5_1" type="6" refreshedVersion="5" deleted="1" background="1" saveData="1">
    <textPr codePage="437" sourceFile="\\10.1.1.2\ian\UNIX\_roc_16_0.50_5_1.csv" comma="1">
      <textFields count="34">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6" xr16:uid="{00000000-0015-0000-FFFF-FFFF05000000}" name="_roc_16_0.50_5_2" type="6" refreshedVersion="5" deleted="1" background="1" saveData="1">
    <textPr codePage="437" sourceFile="\\10.1.1.2\ian\UNIX\_roc_16_0.50_5_2.csv" comma="1">
      <textFields count="34">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7" xr16:uid="{00000000-0015-0000-FFFF-FFFF06000000}" name="_roc_18_0.50_5_0" type="6" refreshedVersion="5" deleted="1" background="1" saveData="1">
    <textPr codePage="437" sourceFile="\\10.1.1.2\ian\UNIX\_roc_18_0.50_5_0.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8" xr16:uid="{00000000-0015-0000-FFFF-FFFF07000000}" name="_roc_18_0.50_5_1" type="6" refreshedVersion="5" deleted="1" background="1" saveData="1">
    <textPr codePage="437" sourceFile="\\10.1.1.2\ian\UNIX\_roc_18_0.50_5_1.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9" xr16:uid="{00000000-0015-0000-FFFF-FFFF08000000}" name="_roc_18_0.50_5_2" type="6" refreshedVersion="5" deleted="1" background="1" saveData="1">
    <textPr codePage="437" sourceFile="\\10.1.1.2\ian\UNIX\_roc_18_0.50_5_2.csv" comma="1">
      <textFields count="23">
        <textField/>
        <textField/>
        <textField/>
        <textField/>
        <textField/>
        <textField/>
        <textField/>
        <textField/>
        <textField/>
        <textField/>
        <textField/>
        <textField/>
        <textField/>
        <textField/>
        <textField/>
        <textField/>
        <textField/>
        <textField/>
        <textField/>
        <textField/>
        <textField/>
        <textField/>
        <textField/>
      </textFields>
    </textPr>
  </connection>
  <connection id="10" xr16:uid="{00000000-0015-0000-FFFF-FFFF09000000}" name="_roc_26_0.50_5_0" type="6" refreshedVersion="5" deleted="1" background="1" saveData="1">
    <textPr codePage="437" sourceFile="\\10.1.1.2\ian\UNIX\_roc_29_0.50_5_0.csv" comma="1">
      <textFields count="42">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1" xr16:uid="{00000000-0015-0000-FFFF-FFFF0A000000}" name="_roc_26_0.50_5_1" type="6" refreshedVersion="5" deleted="1" background="1" saveData="1">
    <textPr codePage="437" sourceFile="\\10.1.1.2\ian\UNIX\_roc_29_0.50_5_1.csv" comma="1">
      <textFields count="42">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2" xr16:uid="{00000000-0015-0000-FFFF-FFFF0B000000}" name="_roc_26_0.50_5_2" type="6" refreshedVersion="5" deleted="1" background="1" saveData="1">
    <textPr codePage="437" sourceFile="\\10.1.1.2\ian\UNIX\_roc_29_0.50_5_2.csv" comma="1">
      <textFields count="42">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3" xr16:uid="{00000000-0015-0000-FFFF-FFFF0C000000}" name="_roc_28_0.50_5_0" type="6" refreshedVersion="5" deleted="1" background="1" saveData="1">
    <textPr codePage="437" sourceFile="\\10.1.1.2\ian\UNIX\_roc_28_0.50_5_0.csv" comma="1">
      <textFields count="66">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4" xr16:uid="{00000000-0015-0000-FFFF-FFFF0D000000}" name="_roc_28_0.50_5_1" type="6" refreshedVersion="5" deleted="1" background="1" saveData="1">
    <textPr codePage="437" sourceFile="\\10.1.1.2\ian\UNIX\_roc_28_0.50_5_1.csv" comma="1">
      <textFields count="66">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15" xr16:uid="{00000000-0015-0000-FFFF-FFFF0E000000}" name="_roc_28_0.50_5_2" type="6" refreshedVersion="5" deleted="1" background="1" saveData="1">
    <textPr codePage="437" sourceFile="\\10.1.1.2\ian\UNIX\_roc_28_0.50_5_2.csv" comma="1">
      <textFields count="66">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<sst xmlns="http://schemas.openxmlformats.org/spreadsheetml/2006/main" count="1144" uniqueCount="177">
  <si>
    <t>Recordings</t>
  </si>
  <si>
    <t>ANTPAL</t>
  </si>
  <si>
    <t>CORTOW</t>
  </si>
  <si>
    <t>EPTFUS</t>
  </si>
  <si>
    <t>EUDMAC</t>
  </si>
  <si>
    <t>EUMFLO</t>
  </si>
  <si>
    <t>EUMPER</t>
  </si>
  <si>
    <t>EUMUND</t>
  </si>
  <si>
    <t>LASBLO</t>
  </si>
  <si>
    <t>LASBOR</t>
  </si>
  <si>
    <t>LASCIN</t>
  </si>
  <si>
    <t>LASEGA</t>
  </si>
  <si>
    <t>LASINT</t>
  </si>
  <si>
    <t>LASNOC</t>
  </si>
  <si>
    <t>LASSEM</t>
  </si>
  <si>
    <t>LASXAN</t>
  </si>
  <si>
    <t>MACCAL</t>
  </si>
  <si>
    <t>MOLMOL</t>
  </si>
  <si>
    <t>MORMEG</t>
  </si>
  <si>
    <t>MYOAUS</t>
  </si>
  <si>
    <t>MYOCAL</t>
  </si>
  <si>
    <t>MYOCIL</t>
  </si>
  <si>
    <t>MYOEVO</t>
  </si>
  <si>
    <t>MYOGRI</t>
  </si>
  <si>
    <t>MYOLEI</t>
  </si>
  <si>
    <t>MYOLUC</t>
  </si>
  <si>
    <t>MYOOCC</t>
  </si>
  <si>
    <t>MYOSEP</t>
  </si>
  <si>
    <t>MYOSOD</t>
  </si>
  <si>
    <t>MYOTHY</t>
  </si>
  <si>
    <t>MYOVEL</t>
  </si>
  <si>
    <t>MYOVOL</t>
  </si>
  <si>
    <t>MYOYUM</t>
  </si>
  <si>
    <t>NYCFEM</t>
  </si>
  <si>
    <t>NYCHUM</t>
  </si>
  <si>
    <t>NYCMAC</t>
  </si>
  <si>
    <t>PARHES</t>
  </si>
  <si>
    <t>PERSUB</t>
  </si>
  <si>
    <t>TADBRA</t>
  </si>
  <si>
    <t>NoID</t>
  </si>
  <si>
    <t>Totals</t>
  </si>
  <si>
    <t>TPR</t>
  </si>
  <si>
    <t>CCR</t>
  </si>
  <si>
    <t>PPV</t>
  </si>
  <si>
    <t>Classifiers</t>
  </si>
  <si>
    <t>10 cross-validation runs of 90% training 10% testing data</t>
  </si>
  <si>
    <t>BARBAR</t>
  </si>
  <si>
    <t>EPTISA</t>
  </si>
  <si>
    <t>EPTNIL</t>
  </si>
  <si>
    <t>EPTSER</t>
  </si>
  <si>
    <t>HYPSAV</t>
  </si>
  <si>
    <t>MINSCH</t>
  </si>
  <si>
    <t>MYOALC</t>
  </si>
  <si>
    <t>MYOBEC</t>
  </si>
  <si>
    <t>MYOBRA</t>
  </si>
  <si>
    <t>MYOCAP</t>
  </si>
  <si>
    <t>MYODAS</t>
  </si>
  <si>
    <t>MYODAU</t>
  </si>
  <si>
    <t>MYOEMA</t>
  </si>
  <si>
    <t>MYOESC</t>
  </si>
  <si>
    <t>MYOMYO</t>
  </si>
  <si>
    <t>MYOMYS</t>
  </si>
  <si>
    <t>MYONAT</t>
  </si>
  <si>
    <t>NYCLAS</t>
  </si>
  <si>
    <t>NYCLEI</t>
  </si>
  <si>
    <t>NYCNOC</t>
  </si>
  <si>
    <t>PIPKUH</t>
  </si>
  <si>
    <t>PIPNAT</t>
  </si>
  <si>
    <t>PIPPIP</t>
  </si>
  <si>
    <t>PIPPYG</t>
  </si>
  <si>
    <t>PLEAUR</t>
  </si>
  <si>
    <t>PLEAUS</t>
  </si>
  <si>
    <t>RHIEUR</t>
  </si>
  <si>
    <t>RHIFER</t>
  </si>
  <si>
    <t>RHIHIP</t>
  </si>
  <si>
    <t>TADTEN</t>
  </si>
  <si>
    <t>VESMUR</t>
  </si>
  <si>
    <t>CHAPUM</t>
  </si>
  <si>
    <t>EPTHOT</t>
  </si>
  <si>
    <t>LAEBOT</t>
  </si>
  <si>
    <t>MINNAT</t>
  </si>
  <si>
    <t>MYOBOC</t>
  </si>
  <si>
    <t>NEOCAP</t>
  </si>
  <si>
    <t>RHIBLA</t>
  </si>
  <si>
    <t>RHICLI</t>
  </si>
  <si>
    <t>RHIDEN</t>
  </si>
  <si>
    <t>RHIFUM</t>
  </si>
  <si>
    <t>RHIHIL</t>
  </si>
  <si>
    <t>RHILAN</t>
  </si>
  <si>
    <t>RHISIM</t>
  </si>
  <si>
    <t>RHISMI</t>
  </si>
  <si>
    <t>RHISWI</t>
  </si>
  <si>
    <t>SAUPET</t>
  </si>
  <si>
    <t>SCODIN</t>
  </si>
  <si>
    <t>SCONIG</t>
  </si>
  <si>
    <t>TADAEG</t>
  </si>
  <si>
    <t>BALIO</t>
  </si>
  <si>
    <t>BALPLI</t>
  </si>
  <si>
    <t>BAUDUB</t>
  </si>
  <si>
    <t>CENCEN</t>
  </si>
  <si>
    <t>CENMAX</t>
  </si>
  <si>
    <t>DICALB</t>
  </si>
  <si>
    <t>EPTBRA</t>
  </si>
  <si>
    <t>EPTFUR</t>
  </si>
  <si>
    <t>EUMGLA</t>
  </si>
  <si>
    <t>LASINS</t>
  </si>
  <si>
    <t>MOLRUF</t>
  </si>
  <si>
    <t>MOLSIN</t>
  </si>
  <si>
    <t>MOLTEM</t>
  </si>
  <si>
    <t>MORBLA</t>
  </si>
  <si>
    <t>MYOELE</t>
  </si>
  <si>
    <t>MYOKEA</t>
  </si>
  <si>
    <t>MYONIG</t>
  </si>
  <si>
    <t>MYORIP</t>
  </si>
  <si>
    <t>NOCLEP</t>
  </si>
  <si>
    <t>NYCLAT</t>
  </si>
  <si>
    <t>PERKAP</t>
  </si>
  <si>
    <t>PERMAC</t>
  </si>
  <si>
    <t>PROCEN</t>
  </si>
  <si>
    <t>PTEDAV</t>
  </si>
  <si>
    <t>PTEGYM</t>
  </si>
  <si>
    <t>PTEMAC</t>
  </si>
  <si>
    <t>PTEPAR</t>
  </si>
  <si>
    <t>PTEPER</t>
  </si>
  <si>
    <t>PTEQUA</t>
  </si>
  <si>
    <t>RHOAEN</t>
  </si>
  <si>
    <t>RHYNAS</t>
  </si>
  <si>
    <t>SACBIL</t>
  </si>
  <si>
    <t>SACLEP</t>
  </si>
  <si>
    <t>PPV = Positive Predictive Value (accuracy)</t>
  </si>
  <si>
    <t>CCR = Correct Classification Rate</t>
  </si>
  <si>
    <t>TPR = True Positive Rate (sensitivity)</t>
  </si>
  <si>
    <r>
      <t xml:space="preserve">ZA +1 = Bats of </t>
    </r>
    <r>
      <rPr>
        <b/>
        <sz val="14"/>
        <color theme="1"/>
        <rFont val="Calibri"/>
        <family val="2"/>
        <scheme val="minor"/>
      </rPr>
      <t>South Africa</t>
    </r>
    <r>
      <rPr>
        <sz val="14"/>
        <color theme="1"/>
        <rFont val="Calibri"/>
        <family val="2"/>
        <scheme val="minor"/>
      </rPr>
      <t>, Less Sensitive (</t>
    </r>
    <r>
      <rPr>
        <b/>
        <sz val="14"/>
        <color theme="1"/>
        <rFont val="Calibri"/>
        <family val="2"/>
        <scheme val="minor"/>
      </rPr>
      <t>Conservative</t>
    </r>
    <r>
      <rPr>
        <sz val="14"/>
        <color theme="1"/>
        <rFont val="Calibri"/>
        <family val="2"/>
        <scheme val="minor"/>
      </rPr>
      <t>)</t>
    </r>
  </si>
  <si>
    <r>
      <t xml:space="preserve">ZA -0 = Bats of </t>
    </r>
    <r>
      <rPr>
        <b/>
        <sz val="14"/>
        <color theme="1"/>
        <rFont val="Calibri"/>
        <family val="2"/>
        <scheme val="minor"/>
      </rPr>
      <t>South Africa</t>
    </r>
    <r>
      <rPr>
        <sz val="14"/>
        <color theme="1"/>
        <rFont val="Calibri"/>
        <family val="2"/>
        <scheme val="minor"/>
      </rPr>
      <t>, Balanced (</t>
    </r>
    <r>
      <rPr>
        <b/>
        <sz val="14"/>
        <color theme="1"/>
        <rFont val="Calibri"/>
        <family val="2"/>
        <scheme val="minor"/>
      </rPr>
      <t>Neutral</t>
    </r>
    <r>
      <rPr>
        <sz val="14"/>
        <color theme="1"/>
        <rFont val="Calibri"/>
        <family val="2"/>
        <scheme val="minor"/>
      </rPr>
      <t>)</t>
    </r>
  </si>
  <si>
    <r>
      <t xml:space="preserve">ZA -1 = Bats of </t>
    </r>
    <r>
      <rPr>
        <b/>
        <sz val="14"/>
        <color theme="1"/>
        <rFont val="Calibri"/>
        <family val="2"/>
        <scheme val="minor"/>
      </rPr>
      <t>South Africa</t>
    </r>
    <r>
      <rPr>
        <sz val="14"/>
        <color theme="1"/>
        <rFont val="Calibri"/>
        <family val="2"/>
        <scheme val="minor"/>
      </rPr>
      <t>, More Sensitive (</t>
    </r>
    <r>
      <rPr>
        <b/>
        <sz val="14"/>
        <color theme="1"/>
        <rFont val="Calibri"/>
        <family val="2"/>
        <scheme val="minor"/>
      </rPr>
      <t>Liberal</t>
    </r>
    <r>
      <rPr>
        <sz val="14"/>
        <color theme="1"/>
        <rFont val="Calibri"/>
        <family val="2"/>
        <scheme val="minor"/>
      </rPr>
      <t>)</t>
    </r>
  </si>
  <si>
    <r>
      <t xml:space="preserve">EU +1 = Bats of </t>
    </r>
    <r>
      <rPr>
        <b/>
        <sz val="14"/>
        <color theme="1"/>
        <rFont val="Calibri"/>
        <family val="2"/>
        <scheme val="minor"/>
      </rPr>
      <t>Europe</t>
    </r>
    <r>
      <rPr>
        <sz val="14"/>
        <color theme="1"/>
        <rFont val="Calibri"/>
        <family val="2"/>
        <scheme val="minor"/>
      </rPr>
      <t>, Less Sensitive (</t>
    </r>
    <r>
      <rPr>
        <b/>
        <sz val="14"/>
        <color theme="1"/>
        <rFont val="Calibri"/>
        <family val="2"/>
        <scheme val="minor"/>
      </rPr>
      <t>Conservative</t>
    </r>
    <r>
      <rPr>
        <sz val="14"/>
        <color theme="1"/>
        <rFont val="Calibri"/>
        <family val="2"/>
        <scheme val="minor"/>
      </rPr>
      <t>)</t>
    </r>
  </si>
  <si>
    <r>
      <t xml:space="preserve">EU -0 = Bats of </t>
    </r>
    <r>
      <rPr>
        <b/>
        <sz val="14"/>
        <color theme="1"/>
        <rFont val="Calibri"/>
        <family val="2"/>
        <scheme val="minor"/>
      </rPr>
      <t>Europe</t>
    </r>
    <r>
      <rPr>
        <sz val="14"/>
        <color theme="1"/>
        <rFont val="Calibri"/>
        <family val="2"/>
        <scheme val="minor"/>
      </rPr>
      <t>, Balanced (</t>
    </r>
    <r>
      <rPr>
        <b/>
        <sz val="14"/>
        <color theme="1"/>
        <rFont val="Calibri"/>
        <family val="2"/>
        <scheme val="minor"/>
      </rPr>
      <t>Neutral</t>
    </r>
    <r>
      <rPr>
        <sz val="14"/>
        <color theme="1"/>
        <rFont val="Calibri"/>
        <family val="2"/>
        <scheme val="minor"/>
      </rPr>
      <t>)</t>
    </r>
  </si>
  <si>
    <r>
      <t xml:space="preserve">EU -1 = Bats of </t>
    </r>
    <r>
      <rPr>
        <b/>
        <sz val="14"/>
        <color theme="1"/>
        <rFont val="Calibri"/>
        <family val="2"/>
        <scheme val="minor"/>
      </rPr>
      <t>Europe</t>
    </r>
    <r>
      <rPr>
        <sz val="14"/>
        <color theme="1"/>
        <rFont val="Calibri"/>
        <family val="2"/>
        <scheme val="minor"/>
      </rPr>
      <t>, More Sensitive (</t>
    </r>
    <r>
      <rPr>
        <b/>
        <sz val="14"/>
        <color theme="1"/>
        <rFont val="Calibri"/>
        <family val="2"/>
        <scheme val="minor"/>
      </rPr>
      <t>Liberal</t>
    </r>
    <r>
      <rPr>
        <sz val="14"/>
        <color theme="1"/>
        <rFont val="Calibri"/>
        <family val="2"/>
        <scheme val="minor"/>
      </rPr>
      <t>)</t>
    </r>
  </si>
  <si>
    <r>
      <t xml:space="preserve">NT +1 = Bats of </t>
    </r>
    <r>
      <rPr>
        <b/>
        <sz val="14"/>
        <color theme="1"/>
        <rFont val="Calibri"/>
        <family val="2"/>
        <scheme val="minor"/>
      </rPr>
      <t>the Neotropics</t>
    </r>
    <r>
      <rPr>
        <sz val="14"/>
        <color theme="1"/>
        <rFont val="Calibri"/>
        <family val="2"/>
        <scheme val="minor"/>
      </rPr>
      <t>, Less Sensitive (</t>
    </r>
    <r>
      <rPr>
        <b/>
        <sz val="14"/>
        <color theme="1"/>
        <rFont val="Calibri"/>
        <family val="2"/>
        <scheme val="minor"/>
      </rPr>
      <t>Conservative</t>
    </r>
    <r>
      <rPr>
        <sz val="14"/>
        <color theme="1"/>
        <rFont val="Calibri"/>
        <family val="2"/>
        <scheme val="minor"/>
      </rPr>
      <t>)</t>
    </r>
  </si>
  <si>
    <r>
      <t xml:space="preserve">NT -0 = Bats of </t>
    </r>
    <r>
      <rPr>
        <b/>
        <sz val="14"/>
        <color theme="1"/>
        <rFont val="Calibri"/>
        <family val="2"/>
        <scheme val="minor"/>
      </rPr>
      <t xml:space="preserve">the Neotropics, </t>
    </r>
    <r>
      <rPr>
        <sz val="14"/>
        <color theme="1"/>
        <rFont val="Calibri"/>
        <family val="2"/>
        <scheme val="minor"/>
      </rPr>
      <t xml:space="preserve"> Balanced (</t>
    </r>
    <r>
      <rPr>
        <b/>
        <sz val="14"/>
        <color theme="1"/>
        <rFont val="Calibri"/>
        <family val="2"/>
        <scheme val="minor"/>
      </rPr>
      <t>Neutral</t>
    </r>
    <r>
      <rPr>
        <sz val="14"/>
        <color theme="1"/>
        <rFont val="Calibri"/>
        <family val="2"/>
        <scheme val="minor"/>
      </rPr>
      <t>)</t>
    </r>
  </si>
  <si>
    <r>
      <t xml:space="preserve">NT -1 = Bats of </t>
    </r>
    <r>
      <rPr>
        <b/>
        <sz val="14"/>
        <color theme="1"/>
        <rFont val="Calibri"/>
        <family val="2"/>
        <scheme val="minor"/>
      </rPr>
      <t>the Neotropics</t>
    </r>
    <r>
      <rPr>
        <sz val="14"/>
        <color theme="1"/>
        <rFont val="Calibri"/>
        <family val="2"/>
        <scheme val="minor"/>
      </rPr>
      <t>, More Sensitive (</t>
    </r>
    <r>
      <rPr>
        <b/>
        <sz val="14"/>
        <color theme="1"/>
        <rFont val="Calibri"/>
        <family val="2"/>
        <scheme val="minor"/>
      </rPr>
      <t>Liberal</t>
    </r>
    <r>
      <rPr>
        <sz val="14"/>
        <color theme="1"/>
        <rFont val="Calibri"/>
        <family val="2"/>
        <scheme val="minor"/>
      </rPr>
      <t>)</t>
    </r>
  </si>
  <si>
    <r>
      <t xml:space="preserve">FWS +1 = Bats of </t>
    </r>
    <r>
      <rPr>
        <b/>
        <sz val="14"/>
        <color theme="1"/>
        <rFont val="Calibri"/>
        <family val="2"/>
        <scheme val="minor"/>
      </rPr>
      <t>North America</t>
    </r>
    <r>
      <rPr>
        <sz val="14"/>
        <color theme="1"/>
        <rFont val="Calibri"/>
        <family val="2"/>
        <scheme val="minor"/>
      </rPr>
      <t>, Less Sensitive (</t>
    </r>
    <r>
      <rPr>
        <b/>
        <sz val="14"/>
        <color theme="1"/>
        <rFont val="Calibri"/>
        <family val="2"/>
        <scheme val="minor"/>
      </rPr>
      <t>Conservative</t>
    </r>
    <r>
      <rPr>
        <sz val="14"/>
        <color theme="1"/>
        <rFont val="Calibri"/>
        <family val="2"/>
        <scheme val="minor"/>
      </rPr>
      <t xml:space="preserve">); version approved by the US </t>
    </r>
    <r>
      <rPr>
        <b/>
        <sz val="14"/>
        <color theme="1"/>
        <rFont val="Calibri"/>
        <family val="2"/>
        <scheme val="minor"/>
      </rPr>
      <t>Fish and Wildife Service</t>
    </r>
    <r>
      <rPr>
        <sz val="14"/>
        <color theme="1"/>
        <rFont val="Calibri"/>
        <family val="2"/>
        <scheme val="minor"/>
      </rPr>
      <t xml:space="preserve"> (usually an earlier version than the NA version)</t>
    </r>
  </si>
  <si>
    <r>
      <t xml:space="preserve">FWS -0 = Bats of </t>
    </r>
    <r>
      <rPr>
        <b/>
        <sz val="14"/>
        <color theme="1"/>
        <rFont val="Calibri"/>
        <family val="2"/>
        <scheme val="minor"/>
      </rPr>
      <t>North America</t>
    </r>
    <r>
      <rPr>
        <sz val="14"/>
        <color theme="1"/>
        <rFont val="Calibri"/>
        <family val="2"/>
        <scheme val="minor"/>
      </rPr>
      <t>, Balanced (</t>
    </r>
    <r>
      <rPr>
        <b/>
        <sz val="14"/>
        <color theme="1"/>
        <rFont val="Calibri"/>
        <family val="2"/>
        <scheme val="minor"/>
      </rPr>
      <t>Neutral</t>
    </r>
    <r>
      <rPr>
        <sz val="14"/>
        <color theme="1"/>
        <rFont val="Calibri"/>
        <family val="2"/>
        <scheme val="minor"/>
      </rPr>
      <t xml:space="preserve">); version approved by the US </t>
    </r>
    <r>
      <rPr>
        <b/>
        <sz val="14"/>
        <color theme="1"/>
        <rFont val="Calibri"/>
        <family val="2"/>
        <scheme val="minor"/>
      </rPr>
      <t>Fish and Wildife Service</t>
    </r>
    <r>
      <rPr>
        <sz val="14"/>
        <color theme="1"/>
        <rFont val="Calibri"/>
        <family val="2"/>
        <scheme val="minor"/>
      </rPr>
      <t xml:space="preserve"> (usually an earlier version than the NA version)</t>
    </r>
  </si>
  <si>
    <r>
      <t xml:space="preserve">FWS -1 = Bats of </t>
    </r>
    <r>
      <rPr>
        <b/>
        <sz val="14"/>
        <color theme="1"/>
        <rFont val="Calibri"/>
        <family val="2"/>
        <scheme val="minor"/>
      </rPr>
      <t>North America</t>
    </r>
    <r>
      <rPr>
        <sz val="14"/>
        <color theme="1"/>
        <rFont val="Calibri"/>
        <family val="2"/>
        <scheme val="minor"/>
      </rPr>
      <t>, More Sensitive (</t>
    </r>
    <r>
      <rPr>
        <b/>
        <sz val="14"/>
        <color theme="1"/>
        <rFont val="Calibri"/>
        <family val="2"/>
        <scheme val="minor"/>
      </rPr>
      <t>Liberal</t>
    </r>
    <r>
      <rPr>
        <sz val="14"/>
        <color theme="1"/>
        <rFont val="Calibri"/>
        <family val="2"/>
        <scheme val="minor"/>
      </rPr>
      <t>); version approved by the US</t>
    </r>
    <r>
      <rPr>
        <b/>
        <sz val="14"/>
        <color theme="1"/>
        <rFont val="Calibri"/>
        <family val="2"/>
        <scheme val="minor"/>
      </rPr>
      <t xml:space="preserve"> Fish and Wildife Service </t>
    </r>
    <r>
      <rPr>
        <sz val="14"/>
        <color theme="1"/>
        <rFont val="Calibri"/>
        <family val="2"/>
        <scheme val="minor"/>
      </rPr>
      <t>(usually an earlier version than the NA version)</t>
    </r>
  </si>
  <si>
    <r>
      <t xml:space="preserve">NA +1 = Bats of </t>
    </r>
    <r>
      <rPr>
        <b/>
        <sz val="14"/>
        <color theme="1"/>
        <rFont val="Calibri"/>
        <family val="2"/>
        <scheme val="minor"/>
      </rPr>
      <t>North America</t>
    </r>
    <r>
      <rPr>
        <sz val="14"/>
        <color theme="1"/>
        <rFont val="Calibri"/>
        <family val="2"/>
        <scheme val="minor"/>
      </rPr>
      <t>, Less Sensitive (</t>
    </r>
    <r>
      <rPr>
        <b/>
        <sz val="14"/>
        <color theme="1"/>
        <rFont val="Calibri"/>
        <family val="2"/>
        <scheme val="minor"/>
      </rPr>
      <t>Conservative</t>
    </r>
    <r>
      <rPr>
        <sz val="14"/>
        <color theme="1"/>
        <rFont val="Calibri"/>
        <family val="2"/>
        <scheme val="minor"/>
      </rPr>
      <t>)</t>
    </r>
  </si>
  <si>
    <r>
      <t xml:space="preserve">NA -0 = Bats of </t>
    </r>
    <r>
      <rPr>
        <b/>
        <sz val="14"/>
        <color theme="1"/>
        <rFont val="Calibri"/>
        <family val="2"/>
        <scheme val="minor"/>
      </rPr>
      <t>North America</t>
    </r>
    <r>
      <rPr>
        <sz val="14"/>
        <color theme="1"/>
        <rFont val="Calibri"/>
        <family val="2"/>
        <scheme val="minor"/>
      </rPr>
      <t>, Balanced (</t>
    </r>
    <r>
      <rPr>
        <b/>
        <sz val="14"/>
        <color theme="1"/>
        <rFont val="Calibri"/>
        <family val="2"/>
        <scheme val="minor"/>
      </rPr>
      <t>Neutral</t>
    </r>
    <r>
      <rPr>
        <sz val="14"/>
        <color theme="1"/>
        <rFont val="Calibri"/>
        <family val="2"/>
        <scheme val="minor"/>
      </rPr>
      <t>)</t>
    </r>
  </si>
  <si>
    <r>
      <t xml:space="preserve">NA -1 = Bats of </t>
    </r>
    <r>
      <rPr>
        <b/>
        <sz val="14"/>
        <color theme="1"/>
        <rFont val="Calibri"/>
        <family val="2"/>
        <scheme val="minor"/>
      </rPr>
      <t>North America</t>
    </r>
    <r>
      <rPr>
        <sz val="14"/>
        <color theme="1"/>
        <rFont val="Calibri"/>
        <family val="2"/>
        <scheme val="minor"/>
      </rPr>
      <t>, More Sensitive (</t>
    </r>
    <r>
      <rPr>
        <b/>
        <sz val="14"/>
        <color theme="1"/>
        <rFont val="Calibri"/>
        <family val="2"/>
        <scheme val="minor"/>
      </rPr>
      <t>Liberal</t>
    </r>
    <r>
      <rPr>
        <sz val="14"/>
        <color theme="1"/>
        <rFont val="Calibri"/>
        <family val="2"/>
        <scheme val="minor"/>
      </rPr>
      <t>)</t>
    </r>
  </si>
  <si>
    <t>Legend</t>
  </si>
  <si>
    <t>Doing this for the whole NA-1 table gives us the following values for ANTPAL: TP = 80.23, FP = 12.17. Thus PPV = 80.23/(80.23+12.17) = 87%</t>
  </si>
  <si>
    <t xml:space="preserve">Working thorough our ANTPAL example is a little harder because every species in the matrix has a different number of recordings. This means we need to normalise the numbers which we can do by expressing them as percentages of the total for each species, so in effect every species has 100 recordings. </t>
  </si>
  <si>
    <r>
      <rPr>
        <b/>
        <sz val="14"/>
        <color theme="1"/>
        <rFont val="Calibri"/>
        <family val="2"/>
        <scheme val="minor"/>
      </rPr>
      <t>PPV (Positive Predictive Value)</t>
    </r>
    <r>
      <rPr>
        <sz val="14"/>
        <color rgb="FF000000"/>
        <rFont val="Calibri"/>
        <family val="2"/>
        <scheme val="minor"/>
      </rPr>
      <t xml:space="preserve"> is the percentage of positive identifications that are actually correct. Mathematically, PPV=TP/(TP + FP), where TP is True Positives and FP is False Positives (and thus TP + FP is the total of positive identifications).</t>
    </r>
  </si>
  <si>
    <r>
      <rPr>
        <b/>
        <sz val="14"/>
        <color theme="1"/>
        <rFont val="Calibri"/>
        <family val="2"/>
        <scheme val="minor"/>
      </rPr>
      <t>CCR (Correct Classification Rate)</t>
    </r>
    <r>
      <rPr>
        <sz val="14"/>
        <color theme="1"/>
        <rFont val="Calibri"/>
        <family val="2"/>
        <scheme val="minor"/>
      </rPr>
      <t xml:space="preserve"> is similar to TPR but excludes "NoID" from the total. Thus in our example, 552/(688-11) x 100 = 82%</t>
    </r>
  </si>
  <si>
    <r>
      <rPr>
        <b/>
        <sz val="14"/>
        <color theme="1"/>
        <rFont val="Calibri"/>
        <family val="2"/>
        <scheme val="minor"/>
      </rPr>
      <t>TPR (True Positive Rate)</t>
    </r>
    <r>
      <rPr>
        <sz val="14"/>
        <color theme="1"/>
        <rFont val="Calibri"/>
        <family val="2"/>
        <scheme val="minor"/>
      </rPr>
      <t xml:space="preserve"> is simply the proportion of recordings which were correctly identified, expressed as a %. (In the tab NA-1 ANTPAL example: 552/688 = 0.8023 x 100 = 80%)</t>
    </r>
  </si>
  <si>
    <t>These figures were obtained by running the whole data set of 115,712 recordings 10 times. 90% of the recordings tested were also used to train the algorithm, and 10% were new data.</t>
  </si>
  <si>
    <t>Using only recordings where the species ID is already known, the table shows how many recordings for each species are identified correctly or as another species. For example in tab NA-1 the first row in the table is ANTPAL (Pallid bat). Of a total of 688 ANTPAL recordings tested, 552 were classed as ANTPAL, 20 as CORTOW, 52 as EPTFUS and so on; 11 recordings were not identified to any species (NoID).</t>
  </si>
  <si>
    <t xml:space="preserve">Within each tab is a table cross-tabulating Kaleidoscope Pro identifications for every species in the classifier set. (You can find the full species names here: https://www.wildlifeacoustics.com/products/kaleidoscope/automatic-bat-identification). </t>
  </si>
  <si>
    <t xml:space="preserve">The workbook is divided into a series of tabs. Each tab corresponds to a set of classifiers and an accuracy level in Kaleidoscope Pro - see Legend below.  </t>
  </si>
  <si>
    <t>How do I Understand the Classifier Performance Table Excel Workbook?</t>
  </si>
  <si>
    <t>Wildlife Acoustic's Classifier Performance Table is a way to visualise and interpret the performance of the algorithm used for Bat Auto-ID in Kaleidoscope. It is a useful way to see where the algorithm commonly mislabels a bat.The classifier Performance Table is similar to a Confusion Matrix, Contingency Table or Error Matrix, terms used in the field of Marchine Learning (see also https://en.wikipedia.org/wiki/Sensitivity_and_specificity ).</t>
  </si>
  <si>
    <t>What is a Classifier Performance Table?</t>
  </si>
  <si>
    <t>Wildlife Acoustics Classifier Performance Table</t>
  </si>
  <si>
    <t>Bats of North America 5.7.0 (-1 More Sensitive Setting)</t>
  </si>
  <si>
    <t>Bats of North America 5.7.0 (0 Balanced Setting)</t>
  </si>
  <si>
    <t>Bats of North America 5.7.0 (+1 More Accurate Setting)</t>
  </si>
  <si>
    <t>Bats of the Neotropics 5.7.0 (-1 More Sensitive Setting)</t>
  </si>
  <si>
    <t>Bats of the Neotropics 5.7.0 (+0 Balanced Setting)</t>
  </si>
  <si>
    <t>Bats of the Neotropics 5.7.0 (+1 More Accurate Setting)</t>
  </si>
  <si>
    <t>Bats of North America 5.7.0 (-1 More Sensitive Setting) selecting only FWS species subset</t>
  </si>
  <si>
    <t>Bats of North America 5.7.0 (0 Balanced Setting) selecting only FWS species subset</t>
  </si>
  <si>
    <t>Bats of North America 5.7.0 (+1 More Accurate Setting) selecting only FWS species subset</t>
  </si>
  <si>
    <t>PIPHES</t>
  </si>
  <si>
    <t>Bats of South Africa 5.7.0 (+1 More Accurate Setting)</t>
  </si>
  <si>
    <t>Bats of South Africa 5.7.0 (+0 Balanced Setting)</t>
  </si>
  <si>
    <t>Bats of South Africa 5.7.0 (-1 More Sensitive Setting)</t>
  </si>
  <si>
    <t>Bats of Europe 5.7.0 (-1 More Sensitive Setting)</t>
  </si>
  <si>
    <t>Bats of Europe 5.7.0 (0 Balanced Setting)</t>
  </si>
  <si>
    <t>Bats of Europe 5.7.0 (+1 More Accurate Setting)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</si>
</sst>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4"/>
      <color theme="1"/>
      <name val="Calibri"/>
      <family val="2"/>
      <scheme val="minor"/>
    </font>
    <font>
      <b/>
      <sz val="14"/>
      <color theme="1"/>
      <name val="Calibri"/>
      <family val="2"/>
      <scheme val="minor"/>
    </font>
    <font>
      <sz val="14"/>
      <color rgb="FF000000"/>
      <name val="Calibri"/>
      <family val="2"/>
      <scheme val="minor"/>
    </font>
    <font>
      <b/>
      <sz val="20"/>
      <color theme="1"/>
      <name val="Calibri"/>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10">
    <xf numFmtId="0" fontId="0" fillId="0" borderId="0" xfId="0"/>
    <xf numFmtId="9" fontId="0" fillId="0" borderId="0" xfId="2" applyFont="1"/>
    <xf numFmtId="164" fontId="0" fillId="0" borderId="0" xfId="1" applyNumberFormat="1" applyFont="1"/>
    <xf numFmtId="0" fontId="2" fillId="0" borderId="0" xfId="0" applyFont="1"/>
    <xf numFmtId="164" fontId="0" fillId="0" borderId="0" xfId="0" applyNumberFormat="1"/>
    <xf numFmtId="0" fontId="3" fillId="0" borderId="0" xfId="0" applyFont="1"/>
    <xf numFmtId="0" fontId="4" fillId="0" borderId="0" xfId="0" applyFont="1"/>
    <xf numFmtId="0" fontId="3" fillId="0" borderId="0" xfId="0" applyFont="1" applyAlignment="1">
      <alignment wrapText="1"/>
    </xf>
    <xf numFmtId="0" fontId="5" fillId="0" borderId="0" xfId="0" applyFont="1" applyAlignment="1">
      <alignment wrapText="1"/>
    </xf>
    <xf numFmtId="0" fontId="6" fillId="0" borderId="0" xfId="0" applyFont="1"/>
  </cellXfs>
  <cellStyles count="3">
    <cellStyle name="Comma" xfId="1" builtinId="3"/>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onnections" Target="connection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_roc_26_0.50_5_0" connectionId="10" xr16:uid="{00000000-0016-0000-0000-000000000000}" autoFormatId="16" applyNumberFormats="0" applyBorderFormats="0" applyFontFormats="0" applyPatternFormats="0" applyAlignmentFormats="0" applyWidthHeightFormats="0"/>
</file>

<file path=xl/queryTables/queryTable10.xml><?xml version="1.0" encoding="utf-8"?>
<queryTable xmlns="http://schemas.openxmlformats.org/spreadsheetml/2006/main" xmlns:mc="http://schemas.openxmlformats.org/markup-compatibility/2006" xmlns:xr16="http://schemas.microsoft.com/office/spreadsheetml/2017/revision16" mc:Ignorable="xr16" name="_roc_16_0.50_5_0" connectionId="4" xr16:uid="{00000000-0016-0000-0900-000009000000}" autoFormatId="16" applyNumberFormats="0" applyBorderFormats="0" applyFontFormats="0" applyPatternFormats="0" applyAlignmentFormats="0" applyWidthHeightFormats="0"/>
</file>

<file path=xl/queryTables/queryTable11.xml><?xml version="1.0" encoding="utf-8"?>
<queryTable xmlns="http://schemas.openxmlformats.org/spreadsheetml/2006/main" xmlns:mc="http://schemas.openxmlformats.org/markup-compatibility/2006" xmlns:xr16="http://schemas.microsoft.com/office/spreadsheetml/2017/revision16" mc:Ignorable="xr16" name="_roc_16_0.50_5_1" connectionId="5" xr16:uid="{00000000-0016-0000-0A00-00000A000000}" autoFormatId="16" applyNumberFormats="0" applyBorderFormats="0" applyFontFormats="0" applyPatternFormats="0" applyAlignmentFormats="0" applyWidthHeightFormats="0"/>
</file>

<file path=xl/queryTables/queryTable12.xml><?xml version="1.0" encoding="utf-8"?>
<queryTable xmlns="http://schemas.openxmlformats.org/spreadsheetml/2006/main" xmlns:mc="http://schemas.openxmlformats.org/markup-compatibility/2006" xmlns:xr16="http://schemas.microsoft.com/office/spreadsheetml/2017/revision16" mc:Ignorable="xr16" name="_roc_16_0.50_5_2" connectionId="6" xr16:uid="{00000000-0016-0000-0B00-00000B000000}" autoFormatId="16" applyNumberFormats="0" applyBorderFormats="0" applyFontFormats="0" applyPatternFormats="0" applyAlignmentFormats="0" applyWidthHeightFormats="0"/>
</file>

<file path=xl/queryTables/queryTable13.xml><?xml version="1.0" encoding="utf-8"?>
<queryTable xmlns="http://schemas.openxmlformats.org/spreadsheetml/2006/main" xmlns:mc="http://schemas.openxmlformats.org/markup-compatibility/2006" xmlns:xr16="http://schemas.microsoft.com/office/spreadsheetml/2017/revision16" mc:Ignorable="xr16" name="_roc_18_0.50_5_0" connectionId="7" xr16:uid="{00000000-0016-0000-0C00-00000C000000}" autoFormatId="16" applyNumberFormats="0" applyBorderFormats="0" applyFontFormats="0" applyPatternFormats="0" applyAlignmentFormats="0" applyWidthHeightFormats="0"/>
</file>

<file path=xl/queryTables/queryTable14.xml><?xml version="1.0" encoding="utf-8"?>
<queryTable xmlns="http://schemas.openxmlformats.org/spreadsheetml/2006/main" xmlns:mc="http://schemas.openxmlformats.org/markup-compatibility/2006" xmlns:xr16="http://schemas.microsoft.com/office/spreadsheetml/2017/revision16" mc:Ignorable="xr16" name="_roc_18_0.50_5_1" connectionId="8" xr16:uid="{00000000-0016-0000-0D00-00000D000000}" autoFormatId="16" applyNumberFormats="0" applyBorderFormats="0" applyFontFormats="0" applyPatternFormats="0" applyAlignmentFormats="0" applyWidthHeightFormats="0"/>
</file>

<file path=xl/queryTables/queryTable15.xml><?xml version="1.0" encoding="utf-8"?>
<queryTable xmlns="http://schemas.openxmlformats.org/spreadsheetml/2006/main" xmlns:mc="http://schemas.openxmlformats.org/markup-compatibility/2006" xmlns:xr16="http://schemas.microsoft.com/office/spreadsheetml/2017/revision16" mc:Ignorable="xr16" name="_roc_18_0.50_5_2" connectionId="9" xr16:uid="{00000000-0016-0000-0E00-00000E000000}" autoFormatId="16" applyNumberFormats="0" applyBorderFormats="0" applyFontFormats="0" applyPatternFormats="0" applyAlignmentFormats="0" applyWidthHeightFormats="0"/>
</file>

<file path=xl/queryTables/queryTable2.xml><?xml version="1.0" encoding="utf-8"?>
<queryTable xmlns="http://schemas.openxmlformats.org/spreadsheetml/2006/main" xmlns:mc="http://schemas.openxmlformats.org/markup-compatibility/2006" xmlns:xr16="http://schemas.microsoft.com/office/spreadsheetml/2017/revision16" mc:Ignorable="xr16" name="_roc_26_0.50_5_1" connectionId="11" xr16:uid="{00000000-0016-0000-0100-000001000000}" autoFormatId="16" applyNumberFormats="0" applyBorderFormats="0" applyFontFormats="0" applyPatternFormats="0" applyAlignmentFormats="0" applyWidthHeightFormats="0"/>
</file>

<file path=xl/queryTables/queryTable3.xml><?xml version="1.0" encoding="utf-8"?>
<queryTable xmlns="http://schemas.openxmlformats.org/spreadsheetml/2006/main" xmlns:mc="http://schemas.openxmlformats.org/markup-compatibility/2006" xmlns:xr16="http://schemas.microsoft.com/office/spreadsheetml/2017/revision16" mc:Ignorable="xr16" name="_roc_26_0.50_5_2" connectionId="12" xr16:uid="{00000000-0016-0000-0200-000002000000}" autoFormatId="16" applyNumberFormats="0" applyBorderFormats="0" applyFontFormats="0" applyPatternFormats="0" applyAlignmentFormats="0" applyWidthHeightFormats="0"/>
</file>

<file path=xl/queryTables/queryTable4.xml><?xml version="1.0" encoding="utf-8"?>
<queryTable xmlns="http://schemas.openxmlformats.org/spreadsheetml/2006/main" xmlns:mc="http://schemas.openxmlformats.org/markup-compatibility/2006" xmlns:xr16="http://schemas.microsoft.com/office/spreadsheetml/2017/revision16" mc:Ignorable="xr16" name="_fwsroc_26_0.50_5_0" connectionId="1" xr16:uid="{00000000-0016-0000-0300-000003000000}" autoFormatId="16" applyNumberFormats="0" applyBorderFormats="0" applyFontFormats="0" applyPatternFormats="0" applyAlignmentFormats="0" applyWidthHeightFormats="0"/>
</file>

<file path=xl/queryTables/queryTable5.xml><?xml version="1.0" encoding="utf-8"?>
<queryTable xmlns="http://schemas.openxmlformats.org/spreadsheetml/2006/main" xmlns:mc="http://schemas.openxmlformats.org/markup-compatibility/2006" xmlns:xr16="http://schemas.microsoft.com/office/spreadsheetml/2017/revision16" mc:Ignorable="xr16" name="_fwsroc_26_0.50_5_1" connectionId="2" xr16:uid="{00000000-0016-0000-0400-000004000000}" autoFormatId="16" applyNumberFormats="0" applyBorderFormats="0" applyFontFormats="0" applyPatternFormats="0" applyAlignmentFormats="0" applyWidthHeightFormats="0"/>
</file>

<file path=xl/queryTables/queryTable6.xml><?xml version="1.0" encoding="utf-8"?>
<queryTable xmlns="http://schemas.openxmlformats.org/spreadsheetml/2006/main" xmlns:mc="http://schemas.openxmlformats.org/markup-compatibility/2006" xmlns:xr16="http://schemas.microsoft.com/office/spreadsheetml/2017/revision16" mc:Ignorable="xr16" name="_fwsroc_26_0.50_5_2" connectionId="3" xr16:uid="{00000000-0016-0000-0500-000005000000}" autoFormatId="16" applyNumberFormats="0" applyBorderFormats="0" applyFontFormats="0" applyPatternFormats="0" applyAlignmentFormats="0" applyWidthHeightFormats="0"/>
</file>

<file path=xl/queryTables/queryTable7.xml><?xml version="1.0" encoding="utf-8"?>
<queryTable xmlns="http://schemas.openxmlformats.org/spreadsheetml/2006/main" xmlns:mc="http://schemas.openxmlformats.org/markup-compatibility/2006" xmlns:xr16="http://schemas.microsoft.com/office/spreadsheetml/2017/revision16" mc:Ignorable="xr16" name="_roc_28_0.50_5_0" connectionId="13" xr16:uid="{00000000-0016-0000-0600-000006000000}" autoFormatId="16" applyNumberFormats="0" applyBorderFormats="0" applyFontFormats="0" applyPatternFormats="0" applyAlignmentFormats="0" applyWidthHeightFormats="0"/>
</file>

<file path=xl/queryTables/queryTable8.xml><?xml version="1.0" encoding="utf-8"?>
<queryTable xmlns="http://schemas.openxmlformats.org/spreadsheetml/2006/main" xmlns:mc="http://schemas.openxmlformats.org/markup-compatibility/2006" xmlns:xr16="http://schemas.microsoft.com/office/spreadsheetml/2017/revision16" mc:Ignorable="xr16" name="_roc_28_0.50_5_1" connectionId="14" xr16:uid="{00000000-0016-0000-0700-000007000000}" autoFormatId="16" applyNumberFormats="0" applyBorderFormats="0" applyFontFormats="0" applyPatternFormats="0" applyAlignmentFormats="0" applyWidthHeightFormats="0"/>
</file>

<file path=xl/queryTables/queryTable9.xml><?xml version="1.0" encoding="utf-8"?>
<queryTable xmlns="http://schemas.openxmlformats.org/spreadsheetml/2006/main" xmlns:mc="http://schemas.openxmlformats.org/markup-compatibility/2006" xmlns:xr16="http://schemas.microsoft.com/office/spreadsheetml/2017/revision16" mc:Ignorable="xr16" name="_roc_28_0.50_5_2" connectionId="15" xr16:uid="{00000000-0016-0000-0800-000008000000}" autoFormatId="16" applyNumberFormats="0" applyBorderFormats="0" applyFontFormats="0" applyPatternFormats="0"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queryTable" Target="../queryTables/queryTable9.xml"/></Relationships>
</file>

<file path=xl/worksheets/_rels/sheet11.xml.rels><?xml version="1.0" encoding="UTF-8" standalone="yes"?>
<Relationships xmlns="http://schemas.openxmlformats.org/package/2006/relationships"><Relationship Id="rId1" Type="http://schemas.openxmlformats.org/officeDocument/2006/relationships/queryTable" Target="../queryTables/queryTable10.xml"/></Relationships>
</file>

<file path=xl/worksheets/_rels/sheet12.xml.rels><?xml version="1.0" encoding="UTF-8" standalone="yes"?>
<Relationships xmlns="http://schemas.openxmlformats.org/package/2006/relationships"><Relationship Id="rId1" Type="http://schemas.openxmlformats.org/officeDocument/2006/relationships/queryTable" Target="../queryTables/queryTable11.xml"/></Relationships>
</file>

<file path=xl/worksheets/_rels/sheet13.xml.rels><?xml version="1.0" encoding="UTF-8" standalone="yes"?>
<Relationships xmlns="http://schemas.openxmlformats.org/package/2006/relationships"><Relationship Id="rId1" Type="http://schemas.openxmlformats.org/officeDocument/2006/relationships/queryTable" Target="../queryTables/queryTable12.xml"/></Relationships>
</file>

<file path=xl/worksheets/_rels/sheet14.xml.rels><?xml version="1.0" encoding="UTF-8" standalone="yes"?>
<Relationships xmlns="http://schemas.openxmlformats.org/package/2006/relationships"><Relationship Id="rId1" Type="http://schemas.openxmlformats.org/officeDocument/2006/relationships/queryTable" Target="../queryTables/queryTable13.xml"/></Relationships>
</file>

<file path=xl/worksheets/_rels/sheet15.xml.rels><?xml version="1.0" encoding="UTF-8" standalone="yes"?>
<Relationships xmlns="http://schemas.openxmlformats.org/package/2006/relationships"><Relationship Id="rId1" Type="http://schemas.openxmlformats.org/officeDocument/2006/relationships/queryTable" Target="../queryTables/queryTable14.xml"/></Relationships>
</file>

<file path=xl/worksheets/_rels/sheet16.xml.rels><?xml version="1.0" encoding="UTF-8" standalone="yes"?>
<Relationships xmlns="http://schemas.openxmlformats.org/package/2006/relationships"><Relationship Id="rId1" Type="http://schemas.openxmlformats.org/officeDocument/2006/relationships/queryTable" Target="../queryTables/queryTable15.xml"/></Relationships>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_rels/sheet3.xml.rels><?xml version="1.0" encoding="UTF-8" standalone="yes"?>
<Relationships xmlns="http://schemas.openxmlformats.org/package/2006/relationships"><Relationship Id="rId1" Type="http://schemas.openxmlformats.org/officeDocument/2006/relationships/queryTable" Target="../queryTables/queryTable2.xml"/></Relationships>
</file>

<file path=xl/worksheets/_rels/sheet4.xml.rels><?xml version="1.0" encoding="UTF-8" standalone="yes"?>
<Relationships xmlns="http://schemas.openxmlformats.org/package/2006/relationships"><Relationship Id="rId1" Type="http://schemas.openxmlformats.org/officeDocument/2006/relationships/queryTable" Target="../queryTables/queryTable3.xml"/></Relationships>
</file>

<file path=xl/worksheets/_rels/sheet5.xml.rels><?xml version="1.0" encoding="UTF-8" standalone="yes"?>
<Relationships xmlns="http://schemas.openxmlformats.org/package/2006/relationships"><Relationship Id="rId1" Type="http://schemas.openxmlformats.org/officeDocument/2006/relationships/queryTable" Target="../queryTables/queryTable4.xml"/></Relationships>
</file>

<file path=xl/worksheets/_rels/sheet6.xml.rels><?xml version="1.0" encoding="UTF-8" standalone="yes"?>
<Relationships xmlns="http://schemas.openxmlformats.org/package/2006/relationships"><Relationship Id="rId1" Type="http://schemas.openxmlformats.org/officeDocument/2006/relationships/queryTable" Target="../queryTables/queryTable5.xml"/></Relationships>
</file>

<file path=xl/worksheets/_rels/sheet7.xml.rels><?xml version="1.0" encoding="UTF-8" standalone="yes"?>
<Relationships xmlns="http://schemas.openxmlformats.org/package/2006/relationships"><Relationship Id="rId2" Type="http://schemas.openxmlformats.org/officeDocument/2006/relationships/queryTable" Target="../queryTables/queryTable6.xml"/><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queryTable" Target="../queryTables/queryTable7.xml"/><Relationship Id="rId1" Type="http://schemas.openxmlformats.org/officeDocument/2006/relationships/printerSettings" Target="../printerSettings/printerSettings2.bin"/></Relationships>
</file>

<file path=xl/worksheets/_rels/sheet9.xml.rels><?xml version="1.0" encoding="UTF-8" standalone="yes"?>
<Relationships xmlns="http://schemas.openxmlformats.org/package/2006/relationships"><Relationship Id="rId1" Type="http://schemas.openxmlformats.org/officeDocument/2006/relationships/queryTable" Target="../queryTables/query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F23B4-97AA-4CBC-8BA7-F92134697C94}">
  <dimension ref="A1:A36"/>
  <sheetViews>
    <sheetView tabSelected="1" workbookViewId="0"/>
  </sheetViews>
  <sheetFormatPr defaultColWidth="10.88671875" defaultRowHeight="14.4" x14ac:dyDescent="0.3"/>
  <cols>
    <col min="1" max="1" width="172.77734375" customWidth="1"/>
  </cols>
  <sheetData>
    <row r="1" spans="1:1" ht="25.8" x14ac:dyDescent="0.5">
      <c r="A1" s="9" t="s">
        <v>160</v>
      </c>
    </row>
    <row r="3" spans="1:1" ht="18" x14ac:dyDescent="0.35">
      <c r="A3" s="6" t="s">
        <v>159</v>
      </c>
    </row>
    <row r="4" spans="1:1" ht="79.05" customHeight="1" x14ac:dyDescent="0.35">
      <c r="A4" s="8" t="s">
        <v>158</v>
      </c>
    </row>
    <row r="5" spans="1:1" ht="27" customHeight="1" x14ac:dyDescent="0.3"/>
    <row r="6" spans="1:1" ht="18" x14ac:dyDescent="0.35">
      <c r="A6" s="6" t="s">
        <v>157</v>
      </c>
    </row>
    <row r="7" spans="1:1" ht="25.95" customHeight="1" x14ac:dyDescent="0.35">
      <c r="A7" s="7" t="s">
        <v>156</v>
      </c>
    </row>
    <row r="8" spans="1:1" ht="58.05" customHeight="1" x14ac:dyDescent="0.35">
      <c r="A8" s="7" t="s">
        <v>155</v>
      </c>
    </row>
    <row r="9" spans="1:1" ht="70.05" customHeight="1" x14ac:dyDescent="0.35">
      <c r="A9" s="7" t="s">
        <v>154</v>
      </c>
    </row>
    <row r="10" spans="1:1" ht="31.95" customHeight="1" x14ac:dyDescent="0.35">
      <c r="A10" s="7" t="s">
        <v>153</v>
      </c>
    </row>
    <row r="11" spans="1:1" ht="33" customHeight="1" x14ac:dyDescent="0.35">
      <c r="A11" s="7" t="s">
        <v>152</v>
      </c>
    </row>
    <row r="12" spans="1:1" ht="37.049999999999997" customHeight="1" x14ac:dyDescent="0.35">
      <c r="A12" s="7" t="s">
        <v>151</v>
      </c>
    </row>
    <row r="13" spans="1:1" ht="57" customHeight="1" x14ac:dyDescent="0.35">
      <c r="A13" s="7" t="s">
        <v>150</v>
      </c>
    </row>
    <row r="14" spans="1:1" ht="36" x14ac:dyDescent="0.35">
      <c r="A14" s="7" t="s">
        <v>149</v>
      </c>
    </row>
    <row r="15" spans="1:1" ht="18" x14ac:dyDescent="0.35">
      <c r="A15" s="7" t="s">
        <v>148</v>
      </c>
    </row>
    <row r="16" spans="1:1" ht="28.05" customHeight="1" x14ac:dyDescent="0.3"/>
    <row r="17" spans="1:1" ht="18" x14ac:dyDescent="0.35">
      <c r="A17" s="6" t="s">
        <v>147</v>
      </c>
    </row>
    <row r="18" spans="1:1" ht="18" x14ac:dyDescent="0.35">
      <c r="A18" s="5" t="s">
        <v>146</v>
      </c>
    </row>
    <row r="19" spans="1:1" ht="18" x14ac:dyDescent="0.35">
      <c r="A19" s="5" t="s">
        <v>145</v>
      </c>
    </row>
    <row r="20" spans="1:1" ht="18" x14ac:dyDescent="0.35">
      <c r="A20" s="5" t="s">
        <v>144</v>
      </c>
    </row>
    <row r="21" spans="1:1" ht="18" x14ac:dyDescent="0.35">
      <c r="A21" s="5" t="s">
        <v>143</v>
      </c>
    </row>
    <row r="22" spans="1:1" ht="18" x14ac:dyDescent="0.35">
      <c r="A22" s="5" t="s">
        <v>142</v>
      </c>
    </row>
    <row r="23" spans="1:1" ht="18" x14ac:dyDescent="0.35">
      <c r="A23" s="5" t="s">
        <v>141</v>
      </c>
    </row>
    <row r="24" spans="1:1" ht="18" x14ac:dyDescent="0.35">
      <c r="A24" s="5" t="s">
        <v>140</v>
      </c>
    </row>
    <row r="25" spans="1:1" ht="18" x14ac:dyDescent="0.35">
      <c r="A25" s="5" t="s">
        <v>139</v>
      </c>
    </row>
    <row r="26" spans="1:1" ht="18" x14ac:dyDescent="0.35">
      <c r="A26" s="5" t="s">
        <v>138</v>
      </c>
    </row>
    <row r="27" spans="1:1" ht="18" x14ac:dyDescent="0.35">
      <c r="A27" s="5" t="s">
        <v>137</v>
      </c>
    </row>
    <row r="28" spans="1:1" ht="18" x14ac:dyDescent="0.35">
      <c r="A28" s="5" t="s">
        <v>136</v>
      </c>
    </row>
    <row r="29" spans="1:1" ht="18" x14ac:dyDescent="0.35">
      <c r="A29" s="5" t="s">
        <v>135</v>
      </c>
    </row>
    <row r="30" spans="1:1" ht="18" x14ac:dyDescent="0.35">
      <c r="A30" s="5" t="s">
        <v>134</v>
      </c>
    </row>
    <row r="31" spans="1:1" ht="18" x14ac:dyDescent="0.35">
      <c r="A31" s="5" t="s">
        <v>133</v>
      </c>
    </row>
    <row r="32" spans="1:1" ht="18" x14ac:dyDescent="0.35">
      <c r="A32" s="5" t="s">
        <v>132</v>
      </c>
    </row>
    <row r="34" spans="1:1" ht="18" x14ac:dyDescent="0.35">
      <c r="A34" s="5" t="s">
        <v>131</v>
      </c>
    </row>
    <row r="35" spans="1:1" ht="18" x14ac:dyDescent="0.35">
      <c r="A35" s="5" t="s">
        <v>130</v>
      </c>
    </row>
    <row r="36" spans="1:1" ht="18" x14ac:dyDescent="0.35">
      <c r="A36" s="5" t="s">
        <v>129</v>
      </c>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M71"/>
  <sheetViews>
    <sheetView workbookViewId="0"/>
  </sheetViews>
  <sheetFormatPr defaultRowHeight="14.4" x14ac:dyDescent="0.3"/>
  <cols>
    <col min="1" max="1" width="9.88671875" bestFit="1" customWidth="1"/>
    <col min="2" max="2" width="7.21875" bestFit="1" customWidth="1"/>
    <col min="3" max="3" width="5.77734375" bestFit="1" customWidth="1"/>
    <col min="4" max="4" width="6.21875" bestFit="1" customWidth="1"/>
    <col min="5" max="5" width="8" bestFit="1" customWidth="1"/>
    <col min="6" max="6" width="7.5546875" bestFit="1" customWidth="1"/>
    <col min="7" max="7" width="8.109375" bestFit="1" customWidth="1"/>
    <col min="8" max="8" width="8.5546875" bestFit="1" customWidth="1"/>
    <col min="9" max="9" width="6.77734375" bestFit="1" customWidth="1"/>
    <col min="10" max="10" width="7.21875" bestFit="1" customWidth="1"/>
    <col min="11" max="11" width="7.109375" bestFit="1" customWidth="1"/>
    <col min="12" max="12" width="6.88671875" bestFit="1" customWidth="1"/>
    <col min="13" max="13" width="8.33203125" bestFit="1" customWidth="1"/>
    <col min="14" max="14" width="8.109375" bestFit="1" customWidth="1"/>
    <col min="15" max="15" width="7.88671875" bestFit="1" customWidth="1"/>
    <col min="16" max="16" width="8.6640625" bestFit="1" customWidth="1"/>
    <col min="17" max="17" width="7" bestFit="1" customWidth="1"/>
    <col min="18" max="18" width="7.21875" bestFit="1" customWidth="1"/>
    <col min="19" max="19" width="6.6640625" bestFit="1" customWidth="1"/>
    <col min="20" max="20" width="7.21875" bestFit="1" customWidth="1"/>
    <col min="21" max="21" width="6.44140625" bestFit="1" customWidth="1"/>
    <col min="22" max="22" width="6.5546875" bestFit="1" customWidth="1"/>
    <col min="23" max="23" width="7.44140625" bestFit="1" customWidth="1"/>
    <col min="24" max="24" width="7.33203125" bestFit="1" customWidth="1"/>
    <col min="25" max="25" width="7.21875" bestFit="1" customWidth="1"/>
    <col min="26" max="26" width="7.88671875" bestFit="1" customWidth="1"/>
    <col min="27" max="27" width="8.6640625" bestFit="1" customWidth="1"/>
    <col min="28" max="28" width="8" bestFit="1" customWidth="1"/>
    <col min="29" max="29" width="7.44140625" bestFit="1" customWidth="1"/>
    <col min="30" max="30" width="8.44140625" bestFit="1" customWidth="1"/>
    <col min="31" max="31" width="8.109375" bestFit="1" customWidth="1"/>
    <col min="32" max="32" width="9" bestFit="1" customWidth="1"/>
    <col min="33" max="33" width="8" bestFit="1" customWidth="1"/>
    <col min="34" max="34" width="7.77734375" bestFit="1" customWidth="1"/>
    <col min="35" max="35" width="8.33203125" bestFit="1" customWidth="1"/>
    <col min="36" max="36" width="8.109375" bestFit="1" customWidth="1"/>
    <col min="37" max="37" width="8" bestFit="1" customWidth="1"/>
    <col min="38" max="38" width="8.44140625" bestFit="1" customWidth="1"/>
    <col min="39" max="39" width="7.5546875" bestFit="1" customWidth="1"/>
    <col min="40" max="40" width="8.21875" bestFit="1" customWidth="1"/>
    <col min="41" max="41" width="7.77734375" bestFit="1" customWidth="1"/>
    <col min="42" max="42" width="8.21875" bestFit="1" customWidth="1"/>
    <col min="43" max="43" width="8.88671875" bestFit="1" customWidth="1"/>
    <col min="44" max="44" width="7.33203125" bestFit="1" customWidth="1"/>
    <col min="45" max="45" width="7.77734375" bestFit="1" customWidth="1"/>
    <col min="46" max="46" width="8.44140625" bestFit="1" customWidth="1"/>
    <col min="47" max="47" width="7.21875" bestFit="1" customWidth="1"/>
    <col min="48" max="48" width="8.21875" bestFit="1" customWidth="1"/>
    <col min="49" max="49" width="7.21875" bestFit="1" customWidth="1"/>
    <col min="50" max="50" width="7.109375" bestFit="1" customWidth="1"/>
    <col min="51" max="51" width="7.88671875" bestFit="1" customWidth="1"/>
    <col min="52" max="52" width="7.6640625" bestFit="1" customWidth="1"/>
    <col min="53" max="53" width="7.33203125" bestFit="1" customWidth="1"/>
    <col min="54" max="55" width="7.77734375" bestFit="1" customWidth="1"/>
    <col min="56" max="56" width="7.5546875" bestFit="1" customWidth="1"/>
    <col min="57" max="57" width="6.88671875" bestFit="1" customWidth="1"/>
    <col min="58" max="58" width="7.6640625" bestFit="1" customWidth="1"/>
    <col min="59" max="59" width="8" bestFit="1" customWidth="1"/>
    <col min="60" max="61" width="7.5546875" bestFit="1" customWidth="1"/>
    <col min="62" max="62" width="6.77734375" bestFit="1" customWidth="1"/>
    <col min="63" max="63" width="7.6640625" bestFit="1" customWidth="1"/>
    <col min="64" max="64" width="6.5546875" bestFit="1" customWidth="1"/>
    <col min="65" max="65" width="8.5546875" bestFit="1" customWidth="1"/>
  </cols>
  <sheetData>
    <row r="1" spans="1:65" x14ac:dyDescent="0.3">
      <c r="A1" s="3" t="s">
        <v>166</v>
      </c>
    </row>
    <row r="2" spans="1:65" x14ac:dyDescent="0.3">
      <c r="A2" t="s">
        <v>45</v>
      </c>
    </row>
    <row r="4" spans="1:65" x14ac:dyDescent="0.3">
      <c r="B4" t="s">
        <v>44</v>
      </c>
    </row>
    <row r="5" spans="1:65" x14ac:dyDescent="0.3">
      <c r="A5" t="s">
        <v>0</v>
      </c>
      <c r="B5" t="s">
        <v>1</v>
      </c>
      <c r="C5" t="s">
        <v>96</v>
      </c>
      <c r="D5" t="s">
        <v>97</v>
      </c>
      <c r="E5" t="s">
        <v>98</v>
      </c>
      <c r="F5" t="s">
        <v>99</v>
      </c>
      <c r="G5" t="s">
        <v>100</v>
      </c>
      <c r="H5" t="s">
        <v>2</v>
      </c>
      <c r="I5" t="s">
        <v>101</v>
      </c>
      <c r="J5" t="s">
        <v>102</v>
      </c>
      <c r="K5" t="s">
        <v>103</v>
      </c>
      <c r="L5" t="s">
        <v>3</v>
      </c>
      <c r="M5" t="s">
        <v>4</v>
      </c>
      <c r="N5" t="s">
        <v>104</v>
      </c>
      <c r="O5" t="s">
        <v>6</v>
      </c>
      <c r="P5" t="s">
        <v>7</v>
      </c>
      <c r="Q5" t="s">
        <v>8</v>
      </c>
      <c r="R5" t="s">
        <v>9</v>
      </c>
      <c r="S5" t="s">
        <v>10</v>
      </c>
      <c r="T5" t="s">
        <v>11</v>
      </c>
      <c r="U5" t="s">
        <v>105</v>
      </c>
      <c r="V5" t="s">
        <v>12</v>
      </c>
      <c r="W5" t="s">
        <v>13</v>
      </c>
      <c r="X5" t="s">
        <v>14</v>
      </c>
      <c r="Y5" t="s">
        <v>15</v>
      </c>
      <c r="Z5" t="s">
        <v>16</v>
      </c>
      <c r="AA5" t="s">
        <v>17</v>
      </c>
      <c r="AB5" t="s">
        <v>106</v>
      </c>
      <c r="AC5" t="s">
        <v>107</v>
      </c>
      <c r="AD5" t="s">
        <v>108</v>
      </c>
      <c r="AE5" t="s">
        <v>109</v>
      </c>
      <c r="AF5" t="s">
        <v>18</v>
      </c>
      <c r="AG5" t="s">
        <v>20</v>
      </c>
      <c r="AH5" t="s">
        <v>110</v>
      </c>
      <c r="AI5" t="s">
        <v>22</v>
      </c>
      <c r="AJ5" t="s">
        <v>111</v>
      </c>
      <c r="AK5" t="s">
        <v>112</v>
      </c>
      <c r="AL5" t="s">
        <v>26</v>
      </c>
      <c r="AM5" t="s">
        <v>113</v>
      </c>
      <c r="AN5" t="s">
        <v>29</v>
      </c>
      <c r="AO5" t="s">
        <v>30</v>
      </c>
      <c r="AP5" t="s">
        <v>31</v>
      </c>
      <c r="AQ5" t="s">
        <v>32</v>
      </c>
      <c r="AR5" t="s">
        <v>114</v>
      </c>
      <c r="AS5" t="s">
        <v>33</v>
      </c>
      <c r="AT5" t="s">
        <v>34</v>
      </c>
      <c r="AU5" t="s">
        <v>115</v>
      </c>
      <c r="AV5" t="s">
        <v>35</v>
      </c>
      <c r="AW5" t="s">
        <v>36</v>
      </c>
      <c r="AX5" t="s">
        <v>116</v>
      </c>
      <c r="AY5" t="s">
        <v>117</v>
      </c>
      <c r="AZ5" t="s">
        <v>118</v>
      </c>
      <c r="BA5" t="s">
        <v>119</v>
      </c>
      <c r="BB5" t="s">
        <v>120</v>
      </c>
      <c r="BC5" t="s">
        <v>121</v>
      </c>
      <c r="BD5" t="s">
        <v>122</v>
      </c>
      <c r="BE5" t="s">
        <v>123</v>
      </c>
      <c r="BF5" t="s">
        <v>124</v>
      </c>
      <c r="BG5" t="s">
        <v>125</v>
      </c>
      <c r="BH5" t="s">
        <v>126</v>
      </c>
      <c r="BI5" t="s">
        <v>127</v>
      </c>
      <c r="BJ5" t="s">
        <v>128</v>
      </c>
      <c r="BK5" t="s">
        <v>38</v>
      </c>
      <c r="BL5" t="s">
        <v>39</v>
      </c>
      <c r="BM5" t="s">
        <v>40</v>
      </c>
    </row>
    <row r="6" spans="1:65" x14ac:dyDescent="0.3">
      <c r="A6" t="s">
        <v>1</v>
      </c>
      <c r="B6" s="2">
        <v>508</v>
      </c>
      <c r="C6" s="2"/>
      <c r="D6" s="2"/>
      <c r="E6" s="2"/>
      <c r="F6" s="2"/>
      <c r="G6" s="2"/>
      <c r="H6" s="2">
        <v>8</v>
      </c>
      <c r="I6" s="2"/>
      <c r="J6" s="2">
        <v>1</v>
      </c>
      <c r="K6" s="2"/>
      <c r="L6" s="2">
        <v>35</v>
      </c>
      <c r="M6" s="2"/>
      <c r="N6" s="2"/>
      <c r="O6" s="2"/>
      <c r="P6" s="2"/>
      <c r="Q6" s="2"/>
      <c r="R6" s="2"/>
      <c r="S6" s="2"/>
      <c r="T6" s="2"/>
      <c r="U6" s="2"/>
      <c r="V6" s="2">
        <v>1</v>
      </c>
      <c r="W6" s="2">
        <v>4</v>
      </c>
      <c r="X6" s="2"/>
      <c r="Y6" s="2">
        <v>1</v>
      </c>
      <c r="Z6" s="2"/>
      <c r="AA6" s="2"/>
      <c r="AB6" s="2"/>
      <c r="AC6" s="2"/>
      <c r="AD6" s="2"/>
      <c r="AE6" s="2"/>
      <c r="AF6" s="2"/>
      <c r="AG6" s="2"/>
      <c r="AH6" s="2"/>
      <c r="AI6" s="2">
        <v>6</v>
      </c>
      <c r="AJ6" s="2"/>
      <c r="AK6" s="2"/>
      <c r="AL6" s="2"/>
      <c r="AM6" s="2"/>
      <c r="AN6" s="2">
        <v>11</v>
      </c>
      <c r="AO6" s="2"/>
      <c r="AP6" s="2"/>
      <c r="AQ6" s="2"/>
      <c r="AR6" s="2"/>
      <c r="AS6" s="2"/>
      <c r="AT6" s="2"/>
      <c r="AU6" s="2"/>
      <c r="AV6" s="2"/>
      <c r="AW6" s="2"/>
      <c r="AX6" s="2"/>
      <c r="AY6" s="2"/>
      <c r="AZ6" s="2"/>
      <c r="BA6" s="2"/>
      <c r="BB6" s="2"/>
      <c r="BC6" s="2"/>
      <c r="BD6" s="2"/>
      <c r="BE6" s="2"/>
      <c r="BF6" s="2"/>
      <c r="BG6" s="2"/>
      <c r="BH6" s="2"/>
      <c r="BI6" s="2"/>
      <c r="BJ6" s="2"/>
      <c r="BK6" s="2"/>
      <c r="BL6" s="2">
        <v>113</v>
      </c>
      <c r="BM6" s="2">
        <v>688</v>
      </c>
    </row>
    <row r="7" spans="1:65" x14ac:dyDescent="0.3">
      <c r="A7" t="s">
        <v>96</v>
      </c>
      <c r="B7" s="2"/>
      <c r="C7" s="2">
        <v>569</v>
      </c>
      <c r="D7" s="2"/>
      <c r="E7" s="2"/>
      <c r="F7" s="2"/>
      <c r="G7" s="2">
        <v>17</v>
      </c>
      <c r="H7" s="2"/>
      <c r="I7" s="2"/>
      <c r="J7" s="2"/>
      <c r="K7" s="2"/>
      <c r="L7" s="2"/>
      <c r="M7" s="2"/>
      <c r="N7" s="2"/>
      <c r="O7" s="2"/>
      <c r="P7" s="2"/>
      <c r="Q7" s="2"/>
      <c r="R7" s="2"/>
      <c r="S7" s="2"/>
      <c r="T7" s="2"/>
      <c r="U7" s="2"/>
      <c r="V7" s="2"/>
      <c r="W7" s="2"/>
      <c r="X7" s="2"/>
      <c r="Y7" s="2"/>
      <c r="Z7" s="2"/>
      <c r="AA7" s="2"/>
      <c r="AB7" s="2"/>
      <c r="AC7" s="2"/>
      <c r="AD7" s="2"/>
      <c r="AE7" s="2"/>
      <c r="AF7" s="2">
        <v>98</v>
      </c>
      <c r="AG7" s="2"/>
      <c r="AH7" s="2"/>
      <c r="AI7" s="2"/>
      <c r="AJ7" s="2"/>
      <c r="AK7" s="2">
        <v>5</v>
      </c>
      <c r="AL7" s="2"/>
      <c r="AM7" s="2">
        <v>1</v>
      </c>
      <c r="AN7" s="2"/>
      <c r="AO7" s="2"/>
      <c r="AP7" s="2"/>
      <c r="AQ7" s="2"/>
      <c r="AR7" s="2">
        <v>2</v>
      </c>
      <c r="AS7" s="2"/>
      <c r="AT7" s="2"/>
      <c r="AU7" s="2"/>
      <c r="AV7" s="2"/>
      <c r="AW7" s="2"/>
      <c r="AX7" s="2"/>
      <c r="AY7" s="2"/>
      <c r="AZ7" s="2"/>
      <c r="BA7" s="2"/>
      <c r="BB7" s="2">
        <v>6</v>
      </c>
      <c r="BC7" s="2"/>
      <c r="BD7" s="2"/>
      <c r="BE7" s="2"/>
      <c r="BF7" s="2"/>
      <c r="BG7" s="2"/>
      <c r="BH7" s="2"/>
      <c r="BI7" s="2">
        <v>3</v>
      </c>
      <c r="BJ7" s="2"/>
      <c r="BK7" s="2"/>
      <c r="BL7" s="2">
        <v>287</v>
      </c>
      <c r="BM7" s="2">
        <v>988</v>
      </c>
    </row>
    <row r="8" spans="1:65" x14ac:dyDescent="0.3">
      <c r="A8" t="s">
        <v>97</v>
      </c>
      <c r="B8" s="2"/>
      <c r="C8" s="2"/>
      <c r="D8" s="2">
        <v>31</v>
      </c>
      <c r="E8" s="2"/>
      <c r="F8" s="2"/>
      <c r="G8" s="2"/>
      <c r="H8" s="2"/>
      <c r="I8" s="2"/>
      <c r="J8" s="2"/>
      <c r="K8" s="2"/>
      <c r="L8" s="2"/>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v>1</v>
      </c>
      <c r="AX8" s="2"/>
      <c r="AY8" s="2">
        <v>5</v>
      </c>
      <c r="AZ8" s="2"/>
      <c r="BA8" s="2"/>
      <c r="BB8" s="2"/>
      <c r="BC8" s="2"/>
      <c r="BD8" s="2"/>
      <c r="BE8" s="2"/>
      <c r="BF8" s="2"/>
      <c r="BG8" s="2"/>
      <c r="BH8" s="2"/>
      <c r="BI8" s="2"/>
      <c r="BJ8" s="2"/>
      <c r="BK8" s="2"/>
      <c r="BL8" s="2">
        <v>14</v>
      </c>
      <c r="BM8" s="2">
        <v>51</v>
      </c>
    </row>
    <row r="9" spans="1:65" x14ac:dyDescent="0.3">
      <c r="A9" t="s">
        <v>98</v>
      </c>
      <c r="B9" s="2"/>
      <c r="C9" s="2"/>
      <c r="D9" s="2"/>
      <c r="E9" s="2">
        <v>672</v>
      </c>
      <c r="F9" s="2"/>
      <c r="G9" s="2"/>
      <c r="H9" s="2"/>
      <c r="I9" s="2"/>
      <c r="J9" s="2"/>
      <c r="K9" s="2"/>
      <c r="L9" s="2"/>
      <c r="M9" s="2"/>
      <c r="N9" s="2"/>
      <c r="O9" s="2"/>
      <c r="P9" s="2"/>
      <c r="Q9" s="2">
        <v>18</v>
      </c>
      <c r="R9" s="2">
        <v>1</v>
      </c>
      <c r="S9" s="2"/>
      <c r="T9" s="2"/>
      <c r="U9" s="2"/>
      <c r="V9" s="2"/>
      <c r="W9" s="2"/>
      <c r="X9" s="2"/>
      <c r="Y9" s="2"/>
      <c r="Z9" s="2"/>
      <c r="AA9" s="2"/>
      <c r="AB9" s="2"/>
      <c r="AC9" s="2"/>
      <c r="AD9" s="2"/>
      <c r="AE9" s="2"/>
      <c r="AF9" s="2">
        <v>1</v>
      </c>
      <c r="AG9" s="2">
        <v>10</v>
      </c>
      <c r="AH9" s="2"/>
      <c r="AI9" s="2"/>
      <c r="AJ9" s="2"/>
      <c r="AK9" s="2">
        <v>2</v>
      </c>
      <c r="AL9" s="2"/>
      <c r="AM9" s="2"/>
      <c r="AN9" s="2"/>
      <c r="AO9" s="2"/>
      <c r="AP9" s="2">
        <v>1</v>
      </c>
      <c r="AQ9" s="2"/>
      <c r="AR9" s="2"/>
      <c r="AS9" s="2"/>
      <c r="AT9" s="2"/>
      <c r="AU9" s="2"/>
      <c r="AV9" s="2"/>
      <c r="AW9" s="2">
        <v>2</v>
      </c>
      <c r="AX9" s="2"/>
      <c r="AY9" s="2"/>
      <c r="AZ9" s="2"/>
      <c r="BA9" s="2"/>
      <c r="BB9" s="2"/>
      <c r="BC9" s="2"/>
      <c r="BD9" s="2"/>
      <c r="BE9" s="2"/>
      <c r="BF9" s="2"/>
      <c r="BG9" s="2">
        <v>26</v>
      </c>
      <c r="BH9" s="2"/>
      <c r="BI9" s="2"/>
      <c r="BJ9" s="2"/>
      <c r="BK9" s="2"/>
      <c r="BL9" s="2">
        <v>214</v>
      </c>
      <c r="BM9" s="2">
        <v>947</v>
      </c>
    </row>
    <row r="10" spans="1:65" x14ac:dyDescent="0.3">
      <c r="A10" t="s">
        <v>99</v>
      </c>
      <c r="B10" s="2"/>
      <c r="C10" s="2"/>
      <c r="D10" s="2"/>
      <c r="E10" s="2"/>
      <c r="F10" s="2">
        <v>3604</v>
      </c>
      <c r="G10" s="2"/>
      <c r="H10" s="2"/>
      <c r="I10" s="2"/>
      <c r="J10" s="2"/>
      <c r="K10" s="2"/>
      <c r="L10" s="2"/>
      <c r="M10" s="2"/>
      <c r="N10" s="2"/>
      <c r="O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c r="AY10" s="2">
        <v>62</v>
      </c>
      <c r="AZ10" s="2"/>
      <c r="BA10" s="2"/>
      <c r="BB10" s="2"/>
      <c r="BC10" s="2"/>
      <c r="BD10" s="2"/>
      <c r="BE10" s="2"/>
      <c r="BF10" s="2"/>
      <c r="BG10" s="2"/>
      <c r="BH10" s="2"/>
      <c r="BI10" s="2">
        <v>1</v>
      </c>
      <c r="BJ10" s="2"/>
      <c r="BK10" s="2"/>
      <c r="BL10" s="2">
        <v>264</v>
      </c>
      <c r="BM10" s="2">
        <v>3931</v>
      </c>
    </row>
    <row r="11" spans="1:65" x14ac:dyDescent="0.3">
      <c r="A11" t="s">
        <v>100</v>
      </c>
      <c r="B11" s="2"/>
      <c r="C11" s="2">
        <v>6</v>
      </c>
      <c r="D11" s="2"/>
      <c r="E11" s="2"/>
      <c r="F11" s="2"/>
      <c r="G11" s="2">
        <v>208</v>
      </c>
      <c r="H11" s="2"/>
      <c r="I11" s="2"/>
      <c r="J11" s="2"/>
      <c r="K11" s="2"/>
      <c r="L11" s="2"/>
      <c r="M11" s="2"/>
      <c r="N11" s="2"/>
      <c r="O11" s="2"/>
      <c r="P11" s="2"/>
      <c r="Q11" s="2"/>
      <c r="R11" s="2"/>
      <c r="S11" s="2"/>
      <c r="T11" s="2"/>
      <c r="U11" s="2"/>
      <c r="V11" s="2"/>
      <c r="W11" s="2"/>
      <c r="X11" s="2"/>
      <c r="Y11" s="2"/>
      <c r="Z11" s="2"/>
      <c r="AA11" s="2"/>
      <c r="AB11" s="2"/>
      <c r="AC11" s="2"/>
      <c r="AD11" s="2">
        <v>1</v>
      </c>
      <c r="AE11" s="2"/>
      <c r="AF11" s="2"/>
      <c r="AG11" s="2"/>
      <c r="AH11" s="2"/>
      <c r="AI11" s="2"/>
      <c r="AJ11" s="2"/>
      <c r="AK11" s="2">
        <v>1</v>
      </c>
      <c r="AL11" s="2"/>
      <c r="AM11" s="2"/>
      <c r="AN11" s="2"/>
      <c r="AO11" s="2"/>
      <c r="AP11" s="2"/>
      <c r="AQ11" s="2"/>
      <c r="AR11" s="2"/>
      <c r="AS11" s="2"/>
      <c r="AT11" s="2"/>
      <c r="AU11" s="2"/>
      <c r="AV11" s="2"/>
      <c r="AW11" s="2"/>
      <c r="AX11" s="2"/>
      <c r="AY11" s="2"/>
      <c r="AZ11" s="2"/>
      <c r="BA11" s="2"/>
      <c r="BB11" s="2">
        <v>3</v>
      </c>
      <c r="BC11" s="2"/>
      <c r="BD11" s="2"/>
      <c r="BE11" s="2"/>
      <c r="BF11" s="2"/>
      <c r="BG11" s="2"/>
      <c r="BH11" s="2"/>
      <c r="BI11" s="2"/>
      <c r="BJ11" s="2">
        <v>36</v>
      </c>
      <c r="BK11" s="2"/>
      <c r="BL11" s="2">
        <v>71</v>
      </c>
      <c r="BM11" s="2">
        <v>326</v>
      </c>
    </row>
    <row r="12" spans="1:65" x14ac:dyDescent="0.3">
      <c r="A12" t="s">
        <v>2</v>
      </c>
      <c r="B12" s="2">
        <v>3</v>
      </c>
      <c r="C12" s="2"/>
      <c r="D12" s="2"/>
      <c r="E12" s="2"/>
      <c r="F12" s="2"/>
      <c r="G12" s="2"/>
      <c r="H12" s="2">
        <v>287</v>
      </c>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v>2</v>
      </c>
      <c r="AO12" s="2"/>
      <c r="AP12" s="2"/>
      <c r="AQ12" s="2"/>
      <c r="AR12" s="2"/>
      <c r="AS12" s="2"/>
      <c r="AT12" s="2"/>
      <c r="AU12" s="2"/>
      <c r="AV12" s="2"/>
      <c r="AW12" s="2"/>
      <c r="AX12" s="2"/>
      <c r="AY12" s="2"/>
      <c r="AZ12" s="2"/>
      <c r="BA12" s="2"/>
      <c r="BB12" s="2"/>
      <c r="BC12" s="2"/>
      <c r="BD12" s="2"/>
      <c r="BE12" s="2"/>
      <c r="BF12" s="2"/>
      <c r="BG12" s="2"/>
      <c r="BH12" s="2"/>
      <c r="BI12" s="2"/>
      <c r="BJ12" s="2"/>
      <c r="BK12" s="2"/>
      <c r="BL12" s="2">
        <v>60</v>
      </c>
      <c r="BM12" s="2">
        <v>352</v>
      </c>
    </row>
    <row r="13" spans="1:65" x14ac:dyDescent="0.3">
      <c r="A13" t="s">
        <v>101</v>
      </c>
      <c r="B13" s="2"/>
      <c r="C13" s="2"/>
      <c r="D13" s="2"/>
      <c r="E13" s="2"/>
      <c r="F13" s="2"/>
      <c r="G13" s="2"/>
      <c r="H13" s="2"/>
      <c r="I13" s="2">
        <v>1942</v>
      </c>
      <c r="J13" s="2"/>
      <c r="K13" s="2"/>
      <c r="L13" s="2"/>
      <c r="M13" s="2"/>
      <c r="N13" s="2"/>
      <c r="O13" s="2"/>
      <c r="P13" s="2">
        <v>17</v>
      </c>
      <c r="Q13" s="2"/>
      <c r="R13" s="2"/>
      <c r="S13" s="2">
        <v>1</v>
      </c>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v>1</v>
      </c>
      <c r="AT13" s="2"/>
      <c r="AU13" s="2">
        <v>70</v>
      </c>
      <c r="AV13" s="2"/>
      <c r="AW13" s="2"/>
      <c r="AX13" s="2"/>
      <c r="AY13" s="2"/>
      <c r="AZ13" s="2">
        <v>1</v>
      </c>
      <c r="BA13" s="2"/>
      <c r="BB13" s="2"/>
      <c r="BC13" s="2"/>
      <c r="BD13" s="2"/>
      <c r="BE13" s="2"/>
      <c r="BF13" s="2"/>
      <c r="BG13" s="2"/>
      <c r="BH13" s="2"/>
      <c r="BI13" s="2"/>
      <c r="BJ13" s="2"/>
      <c r="BK13" s="2">
        <v>5</v>
      </c>
      <c r="BL13" s="2">
        <v>1175</v>
      </c>
      <c r="BM13" s="2">
        <v>3212</v>
      </c>
    </row>
    <row r="14" spans="1:65" x14ac:dyDescent="0.3">
      <c r="A14" t="s">
        <v>102</v>
      </c>
      <c r="B14" s="2"/>
      <c r="C14" s="2"/>
      <c r="D14" s="2"/>
      <c r="E14" s="2"/>
      <c r="F14" s="2"/>
      <c r="G14" s="2"/>
      <c r="H14" s="2"/>
      <c r="I14" s="2"/>
      <c r="J14" s="2">
        <v>60</v>
      </c>
      <c r="K14" s="2">
        <v>1</v>
      </c>
      <c r="L14" s="2"/>
      <c r="M14" s="2"/>
      <c r="N14" s="2"/>
      <c r="O14" s="2"/>
      <c r="P14" s="2"/>
      <c r="Q14" s="2"/>
      <c r="R14" s="2"/>
      <c r="S14" s="2"/>
      <c r="T14" s="2">
        <v>13</v>
      </c>
      <c r="U14" s="2"/>
      <c r="V14" s="2"/>
      <c r="W14" s="2"/>
      <c r="X14" s="2"/>
      <c r="Y14" s="2">
        <v>1</v>
      </c>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v>28</v>
      </c>
      <c r="BM14" s="2">
        <v>103</v>
      </c>
    </row>
    <row r="15" spans="1:65" x14ac:dyDescent="0.3">
      <c r="A15" t="s">
        <v>103</v>
      </c>
      <c r="B15" s="2"/>
      <c r="C15" s="2"/>
      <c r="D15" s="2"/>
      <c r="E15" s="2"/>
      <c r="F15" s="2">
        <v>1</v>
      </c>
      <c r="G15" s="2"/>
      <c r="H15" s="2"/>
      <c r="I15" s="2"/>
      <c r="J15" s="2">
        <v>5</v>
      </c>
      <c r="K15" s="2">
        <v>5925</v>
      </c>
      <c r="L15" s="2"/>
      <c r="M15" s="2"/>
      <c r="N15" s="2"/>
      <c r="O15" s="2"/>
      <c r="P15" s="2"/>
      <c r="Q15" s="2"/>
      <c r="R15" s="2">
        <v>4</v>
      </c>
      <c r="S15" s="2"/>
      <c r="T15" s="2">
        <v>2</v>
      </c>
      <c r="U15" s="2">
        <v>10</v>
      </c>
      <c r="V15" s="2"/>
      <c r="W15" s="2"/>
      <c r="X15" s="2">
        <v>51</v>
      </c>
      <c r="Y15" s="2">
        <v>3</v>
      </c>
      <c r="Z15" s="2"/>
      <c r="AA15" s="2">
        <v>3</v>
      </c>
      <c r="AB15" s="2"/>
      <c r="AC15" s="2"/>
      <c r="AD15" s="2"/>
      <c r="AE15" s="2"/>
      <c r="AF15" s="2"/>
      <c r="AG15" s="2"/>
      <c r="AH15" s="2"/>
      <c r="AI15" s="2"/>
      <c r="AJ15" s="2"/>
      <c r="AK15" s="2"/>
      <c r="AL15" s="2"/>
      <c r="AM15" s="2"/>
      <c r="AN15" s="2"/>
      <c r="AO15" s="2">
        <v>2</v>
      </c>
      <c r="AP15" s="2">
        <v>7</v>
      </c>
      <c r="AQ15" s="2"/>
      <c r="AR15" s="2"/>
      <c r="AS15" s="2"/>
      <c r="AT15" s="2">
        <v>190</v>
      </c>
      <c r="AU15" s="2"/>
      <c r="AV15" s="2"/>
      <c r="AW15" s="2"/>
      <c r="AX15" s="2"/>
      <c r="AY15" s="2">
        <v>4</v>
      </c>
      <c r="AZ15" s="2"/>
      <c r="BA15" s="2"/>
      <c r="BB15" s="2"/>
      <c r="BC15" s="2"/>
      <c r="BD15" s="2"/>
      <c r="BE15" s="2"/>
      <c r="BF15" s="2"/>
      <c r="BG15" s="2"/>
      <c r="BH15" s="2"/>
      <c r="BI15" s="2"/>
      <c r="BJ15" s="2"/>
      <c r="BK15" s="2"/>
      <c r="BL15" s="2">
        <v>1698</v>
      </c>
      <c r="BM15" s="2">
        <v>7905</v>
      </c>
    </row>
    <row r="16" spans="1:65" x14ac:dyDescent="0.3">
      <c r="A16" t="s">
        <v>3</v>
      </c>
      <c r="B16" s="2">
        <v>311</v>
      </c>
      <c r="C16" s="2"/>
      <c r="D16" s="2"/>
      <c r="E16" s="2"/>
      <c r="F16" s="2"/>
      <c r="G16" s="2"/>
      <c r="H16" s="2">
        <v>55</v>
      </c>
      <c r="I16" s="2">
        <v>8</v>
      </c>
      <c r="J16" s="2"/>
      <c r="K16" s="2"/>
      <c r="L16" s="2">
        <v>3630</v>
      </c>
      <c r="M16" s="2"/>
      <c r="N16" s="2"/>
      <c r="O16" s="2"/>
      <c r="P16" s="2"/>
      <c r="Q16" s="2"/>
      <c r="R16" s="2"/>
      <c r="S16" s="2">
        <v>103</v>
      </c>
      <c r="T16" s="2">
        <v>7</v>
      </c>
      <c r="U16" s="2"/>
      <c r="V16" s="2">
        <v>438</v>
      </c>
      <c r="W16" s="2">
        <v>642</v>
      </c>
      <c r="X16" s="2"/>
      <c r="Y16" s="2"/>
      <c r="Z16" s="2"/>
      <c r="AA16" s="2"/>
      <c r="AB16" s="2">
        <v>7</v>
      </c>
      <c r="AC16" s="2"/>
      <c r="AD16" s="2"/>
      <c r="AE16" s="2"/>
      <c r="AF16" s="2"/>
      <c r="AG16" s="2"/>
      <c r="AH16" s="2"/>
      <c r="AI16" s="2">
        <v>4</v>
      </c>
      <c r="AJ16" s="2"/>
      <c r="AK16" s="2"/>
      <c r="AL16" s="2"/>
      <c r="AM16" s="2"/>
      <c r="AN16" s="2">
        <v>76</v>
      </c>
      <c r="AO16" s="2"/>
      <c r="AP16" s="2"/>
      <c r="AQ16" s="2"/>
      <c r="AR16" s="2"/>
      <c r="AS16" s="2"/>
      <c r="AT16" s="2"/>
      <c r="AU16" s="2">
        <v>196</v>
      </c>
      <c r="AV16" s="2"/>
      <c r="AW16" s="2"/>
      <c r="AX16" s="2"/>
      <c r="AY16" s="2"/>
      <c r="AZ16" s="2"/>
      <c r="BA16" s="2"/>
      <c r="BB16" s="2"/>
      <c r="BC16" s="2"/>
      <c r="BD16" s="2"/>
      <c r="BE16" s="2"/>
      <c r="BF16" s="2"/>
      <c r="BG16" s="2"/>
      <c r="BH16" s="2"/>
      <c r="BI16" s="2"/>
      <c r="BJ16" s="2"/>
      <c r="BK16" s="2">
        <v>65</v>
      </c>
      <c r="BL16" s="2">
        <v>4153</v>
      </c>
      <c r="BM16" s="2">
        <v>9695</v>
      </c>
    </row>
    <row r="17" spans="1:65" x14ac:dyDescent="0.3">
      <c r="A17" t="s">
        <v>4</v>
      </c>
      <c r="B17" s="2"/>
      <c r="C17" s="2"/>
      <c r="D17" s="2"/>
      <c r="E17" s="2"/>
      <c r="F17" s="2"/>
      <c r="G17" s="2"/>
      <c r="H17" s="2"/>
      <c r="I17" s="2"/>
      <c r="J17" s="2"/>
      <c r="K17" s="2"/>
      <c r="L17" s="2"/>
      <c r="M17" s="2">
        <v>108</v>
      </c>
      <c r="N17" s="2"/>
      <c r="O17" s="2">
        <v>3</v>
      </c>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v>8</v>
      </c>
      <c r="BM17" s="2">
        <v>119</v>
      </c>
    </row>
    <row r="18" spans="1:65" x14ac:dyDescent="0.3">
      <c r="A18" t="s">
        <v>104</v>
      </c>
      <c r="B18" s="2"/>
      <c r="C18" s="2"/>
      <c r="D18" s="2"/>
      <c r="E18" s="2"/>
      <c r="F18" s="2"/>
      <c r="G18" s="2"/>
      <c r="H18" s="2"/>
      <c r="I18" s="2">
        <v>1</v>
      </c>
      <c r="J18" s="2"/>
      <c r="K18" s="2"/>
      <c r="L18" s="2"/>
      <c r="M18" s="2"/>
      <c r="N18" s="2">
        <v>7</v>
      </c>
      <c r="O18" s="2"/>
      <c r="P18" s="2">
        <v>10</v>
      </c>
      <c r="Q18" s="2"/>
      <c r="R18" s="2"/>
      <c r="S18" s="2">
        <v>1</v>
      </c>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v>9</v>
      </c>
      <c r="AT18" s="2"/>
      <c r="AU18" s="2">
        <v>1</v>
      </c>
      <c r="AV18" s="2">
        <v>10</v>
      </c>
      <c r="AW18" s="2"/>
      <c r="AX18" s="2"/>
      <c r="AY18" s="2"/>
      <c r="AZ18" s="2"/>
      <c r="BA18" s="2"/>
      <c r="BB18" s="2"/>
      <c r="BC18" s="2"/>
      <c r="BD18" s="2"/>
      <c r="BE18" s="2"/>
      <c r="BF18" s="2"/>
      <c r="BG18" s="2"/>
      <c r="BH18" s="2"/>
      <c r="BI18" s="2"/>
      <c r="BJ18" s="2"/>
      <c r="BK18" s="2"/>
      <c r="BL18" s="2">
        <v>43</v>
      </c>
      <c r="BM18" s="2">
        <v>82</v>
      </c>
    </row>
    <row r="19" spans="1:65" x14ac:dyDescent="0.3">
      <c r="A19" t="s">
        <v>6</v>
      </c>
      <c r="B19" s="2"/>
      <c r="C19" s="2"/>
      <c r="D19" s="2"/>
      <c r="E19" s="2"/>
      <c r="F19" s="2"/>
      <c r="G19" s="2"/>
      <c r="H19" s="2"/>
      <c r="I19" s="2"/>
      <c r="J19" s="2"/>
      <c r="K19" s="2"/>
      <c r="L19" s="2"/>
      <c r="M19" s="2">
        <v>1</v>
      </c>
      <c r="N19" s="2"/>
      <c r="O19" s="2">
        <v>223</v>
      </c>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v>5</v>
      </c>
      <c r="AW19" s="2"/>
      <c r="AX19" s="2"/>
      <c r="AY19" s="2"/>
      <c r="AZ19" s="2"/>
      <c r="BA19" s="2"/>
      <c r="BB19" s="2"/>
      <c r="BC19" s="2"/>
      <c r="BD19" s="2"/>
      <c r="BE19" s="2"/>
      <c r="BF19" s="2"/>
      <c r="BG19" s="2"/>
      <c r="BH19" s="2"/>
      <c r="BI19" s="2"/>
      <c r="BJ19" s="2"/>
      <c r="BK19" s="2"/>
      <c r="BL19" s="2">
        <v>119</v>
      </c>
      <c r="BM19" s="2">
        <v>348</v>
      </c>
    </row>
    <row r="20" spans="1:65" x14ac:dyDescent="0.3">
      <c r="A20" t="s">
        <v>7</v>
      </c>
      <c r="B20" s="2"/>
      <c r="C20" s="2"/>
      <c r="D20" s="2"/>
      <c r="E20" s="2"/>
      <c r="F20" s="2"/>
      <c r="G20" s="2"/>
      <c r="H20" s="2"/>
      <c r="I20" s="2">
        <v>4</v>
      </c>
      <c r="J20" s="2"/>
      <c r="K20" s="2"/>
      <c r="L20" s="2"/>
      <c r="M20" s="2">
        <v>1</v>
      </c>
      <c r="N20" s="2">
        <v>14</v>
      </c>
      <c r="O20" s="2">
        <v>18</v>
      </c>
      <c r="P20" s="2">
        <v>91</v>
      </c>
      <c r="Q20" s="2"/>
      <c r="R20" s="2"/>
      <c r="S20" s="2">
        <v>3</v>
      </c>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v>6</v>
      </c>
      <c r="AT20" s="2"/>
      <c r="AU20" s="2">
        <v>8</v>
      </c>
      <c r="AV20" s="2">
        <v>16</v>
      </c>
      <c r="AW20" s="2"/>
      <c r="AX20" s="2"/>
      <c r="AY20" s="2"/>
      <c r="AZ20" s="2"/>
      <c r="BA20" s="2"/>
      <c r="BB20" s="2"/>
      <c r="BC20" s="2"/>
      <c r="BD20" s="2"/>
      <c r="BE20" s="2"/>
      <c r="BF20" s="2"/>
      <c r="BG20" s="2"/>
      <c r="BH20" s="2"/>
      <c r="BI20" s="2"/>
      <c r="BJ20" s="2"/>
      <c r="BK20" s="2">
        <v>1</v>
      </c>
      <c r="BL20" s="2">
        <v>287</v>
      </c>
      <c r="BM20" s="2">
        <v>449</v>
      </c>
    </row>
    <row r="21" spans="1:65" x14ac:dyDescent="0.3">
      <c r="A21" t="s">
        <v>8</v>
      </c>
      <c r="B21" s="2"/>
      <c r="C21" s="2">
        <v>2</v>
      </c>
      <c r="D21" s="2">
        <v>1</v>
      </c>
      <c r="E21" s="2">
        <v>5</v>
      </c>
      <c r="F21" s="2">
        <v>1</v>
      </c>
      <c r="G21" s="2"/>
      <c r="H21" s="2"/>
      <c r="I21" s="2"/>
      <c r="J21" s="2"/>
      <c r="K21" s="2">
        <v>30</v>
      </c>
      <c r="L21" s="2"/>
      <c r="M21" s="2"/>
      <c r="N21" s="2"/>
      <c r="O21" s="2"/>
      <c r="P21" s="2"/>
      <c r="Q21" s="2">
        <v>102</v>
      </c>
      <c r="R21" s="2">
        <v>5</v>
      </c>
      <c r="S21" s="2"/>
      <c r="T21" s="2"/>
      <c r="U21" s="2">
        <v>6</v>
      </c>
      <c r="V21" s="2"/>
      <c r="W21" s="2"/>
      <c r="X21" s="2">
        <v>2</v>
      </c>
      <c r="Y21" s="2"/>
      <c r="Z21" s="2"/>
      <c r="AA21" s="2"/>
      <c r="AB21" s="2"/>
      <c r="AC21" s="2"/>
      <c r="AD21" s="2"/>
      <c r="AE21" s="2"/>
      <c r="AF21" s="2">
        <v>1</v>
      </c>
      <c r="AG21" s="2">
        <v>8</v>
      </c>
      <c r="AH21" s="2"/>
      <c r="AI21" s="2"/>
      <c r="AJ21" s="2"/>
      <c r="AK21" s="2"/>
      <c r="AL21" s="2"/>
      <c r="AM21" s="2">
        <v>2</v>
      </c>
      <c r="AN21" s="2"/>
      <c r="AO21" s="2"/>
      <c r="AP21" s="2"/>
      <c r="AQ21" s="2">
        <v>2</v>
      </c>
      <c r="AR21" s="2"/>
      <c r="AS21" s="2"/>
      <c r="AT21" s="2">
        <v>6</v>
      </c>
      <c r="AU21" s="2"/>
      <c r="AV21" s="2"/>
      <c r="AW21" s="2">
        <v>19</v>
      </c>
      <c r="AX21" s="2"/>
      <c r="AY21" s="2">
        <v>3</v>
      </c>
      <c r="AZ21" s="2"/>
      <c r="BA21" s="2"/>
      <c r="BB21" s="2"/>
      <c r="BC21" s="2"/>
      <c r="BD21" s="2"/>
      <c r="BE21" s="2"/>
      <c r="BF21" s="2"/>
      <c r="BG21" s="2">
        <v>6</v>
      </c>
      <c r="BH21" s="2"/>
      <c r="BI21" s="2"/>
      <c r="BJ21" s="2"/>
      <c r="BK21" s="2"/>
      <c r="BL21" s="2">
        <v>198</v>
      </c>
      <c r="BM21" s="2">
        <v>399</v>
      </c>
    </row>
    <row r="22" spans="1:65" x14ac:dyDescent="0.3">
      <c r="A22" t="s">
        <v>9</v>
      </c>
      <c r="B22" s="2"/>
      <c r="C22" s="2">
        <v>1</v>
      </c>
      <c r="D22" s="2">
        <v>1</v>
      </c>
      <c r="E22" s="2">
        <v>1</v>
      </c>
      <c r="F22" s="2">
        <v>1</v>
      </c>
      <c r="G22" s="2"/>
      <c r="H22" s="2"/>
      <c r="I22" s="2"/>
      <c r="J22" s="2">
        <v>1</v>
      </c>
      <c r="K22" s="2">
        <v>110</v>
      </c>
      <c r="L22" s="2"/>
      <c r="M22" s="2"/>
      <c r="N22" s="2"/>
      <c r="O22" s="2"/>
      <c r="P22" s="2"/>
      <c r="Q22" s="2">
        <v>75</v>
      </c>
      <c r="R22" s="2">
        <v>680</v>
      </c>
      <c r="S22" s="2"/>
      <c r="T22" s="2">
        <v>1</v>
      </c>
      <c r="U22" s="2">
        <v>70</v>
      </c>
      <c r="V22" s="2"/>
      <c r="W22" s="2"/>
      <c r="X22" s="2">
        <v>45</v>
      </c>
      <c r="Y22" s="2">
        <v>2</v>
      </c>
      <c r="Z22" s="2"/>
      <c r="AA22" s="2">
        <v>12</v>
      </c>
      <c r="AB22" s="2"/>
      <c r="AC22" s="2">
        <v>4</v>
      </c>
      <c r="AD22" s="2"/>
      <c r="AE22" s="2"/>
      <c r="AF22" s="2"/>
      <c r="AG22" s="2">
        <v>4</v>
      </c>
      <c r="AH22" s="2"/>
      <c r="AI22" s="2">
        <v>2</v>
      </c>
      <c r="AJ22" s="2"/>
      <c r="AK22" s="2"/>
      <c r="AL22" s="2">
        <v>8</v>
      </c>
      <c r="AM22" s="2"/>
      <c r="AN22" s="2"/>
      <c r="AO22" s="2">
        <v>29</v>
      </c>
      <c r="AP22" s="2">
        <v>29</v>
      </c>
      <c r="AQ22" s="2"/>
      <c r="AR22" s="2"/>
      <c r="AS22" s="2"/>
      <c r="AT22" s="2">
        <v>85</v>
      </c>
      <c r="AU22" s="2"/>
      <c r="AV22" s="2"/>
      <c r="AW22" s="2">
        <v>34</v>
      </c>
      <c r="AX22" s="2">
        <v>1</v>
      </c>
      <c r="AY22" s="2">
        <v>26</v>
      </c>
      <c r="AZ22" s="2"/>
      <c r="BA22" s="2"/>
      <c r="BB22" s="2"/>
      <c r="BC22" s="2"/>
      <c r="BD22" s="2"/>
      <c r="BE22" s="2"/>
      <c r="BF22" s="2"/>
      <c r="BG22" s="2">
        <v>1</v>
      </c>
      <c r="BH22" s="2"/>
      <c r="BI22" s="2"/>
      <c r="BJ22" s="2"/>
      <c r="BK22" s="2"/>
      <c r="BL22" s="2">
        <v>1862</v>
      </c>
      <c r="BM22" s="2">
        <v>3085</v>
      </c>
    </row>
    <row r="23" spans="1:65" x14ac:dyDescent="0.3">
      <c r="A23" t="s">
        <v>10</v>
      </c>
      <c r="B23" s="2">
        <v>1</v>
      </c>
      <c r="C23" s="2"/>
      <c r="D23" s="2"/>
      <c r="E23" s="2"/>
      <c r="F23" s="2"/>
      <c r="G23" s="2"/>
      <c r="H23" s="2"/>
      <c r="I23" s="2">
        <v>95</v>
      </c>
      <c r="J23" s="2"/>
      <c r="K23" s="2"/>
      <c r="L23" s="2">
        <v>84</v>
      </c>
      <c r="M23" s="2"/>
      <c r="N23" s="2">
        <v>62</v>
      </c>
      <c r="O23" s="2"/>
      <c r="P23" s="2">
        <v>203</v>
      </c>
      <c r="Q23" s="2"/>
      <c r="R23" s="2"/>
      <c r="S23" s="2">
        <v>651</v>
      </c>
      <c r="T23" s="2"/>
      <c r="U23" s="2"/>
      <c r="V23" s="2">
        <v>8</v>
      </c>
      <c r="W23" s="2">
        <v>346</v>
      </c>
      <c r="X23" s="2"/>
      <c r="Y23" s="2"/>
      <c r="Z23" s="2"/>
      <c r="AA23" s="2"/>
      <c r="AB23" s="2">
        <v>1</v>
      </c>
      <c r="AC23" s="2"/>
      <c r="AD23" s="2"/>
      <c r="AE23" s="2"/>
      <c r="AF23" s="2"/>
      <c r="AG23" s="2"/>
      <c r="AH23" s="2"/>
      <c r="AI23" s="2"/>
      <c r="AJ23" s="2"/>
      <c r="AK23" s="2"/>
      <c r="AL23" s="2"/>
      <c r="AM23" s="2"/>
      <c r="AN23" s="2">
        <v>4</v>
      </c>
      <c r="AO23" s="2"/>
      <c r="AP23" s="2"/>
      <c r="AQ23" s="2"/>
      <c r="AR23" s="2"/>
      <c r="AS23" s="2">
        <v>24</v>
      </c>
      <c r="AT23" s="2"/>
      <c r="AU23" s="2">
        <v>221</v>
      </c>
      <c r="AV23" s="2">
        <v>7</v>
      </c>
      <c r="AW23" s="2"/>
      <c r="AX23" s="2"/>
      <c r="AY23" s="2"/>
      <c r="AZ23" s="2">
        <v>1</v>
      </c>
      <c r="BA23" s="2"/>
      <c r="BB23" s="2"/>
      <c r="BC23" s="2"/>
      <c r="BD23" s="2"/>
      <c r="BE23" s="2"/>
      <c r="BF23" s="2"/>
      <c r="BG23" s="2"/>
      <c r="BH23" s="2"/>
      <c r="BI23" s="2"/>
      <c r="BJ23" s="2"/>
      <c r="BK23" s="2">
        <v>44</v>
      </c>
      <c r="BL23" s="2">
        <v>2867</v>
      </c>
      <c r="BM23" s="2">
        <v>4619</v>
      </c>
    </row>
    <row r="24" spans="1:65" x14ac:dyDescent="0.3">
      <c r="A24" t="s">
        <v>11</v>
      </c>
      <c r="B24" s="2">
        <v>3</v>
      </c>
      <c r="C24" s="2"/>
      <c r="D24" s="2"/>
      <c r="E24" s="2"/>
      <c r="F24" s="2"/>
      <c r="G24" s="2"/>
      <c r="H24" s="2">
        <v>1</v>
      </c>
      <c r="I24" s="2"/>
      <c r="J24" s="2">
        <v>156</v>
      </c>
      <c r="K24" s="2">
        <v>1</v>
      </c>
      <c r="L24" s="2"/>
      <c r="M24" s="2"/>
      <c r="N24" s="2"/>
      <c r="O24" s="2"/>
      <c r="P24" s="2"/>
      <c r="Q24" s="2"/>
      <c r="R24" s="2"/>
      <c r="S24" s="2"/>
      <c r="T24" s="2">
        <v>2993</v>
      </c>
      <c r="U24" s="2"/>
      <c r="V24" s="2">
        <v>263</v>
      </c>
      <c r="W24" s="2"/>
      <c r="X24" s="2">
        <v>2</v>
      </c>
      <c r="Y24" s="2">
        <v>16</v>
      </c>
      <c r="Z24" s="2"/>
      <c r="AA24" s="2">
        <v>3</v>
      </c>
      <c r="AB24" s="2">
        <v>58</v>
      </c>
      <c r="AC24" s="2">
        <v>8</v>
      </c>
      <c r="AD24" s="2"/>
      <c r="AE24" s="2"/>
      <c r="AF24" s="2"/>
      <c r="AG24" s="2"/>
      <c r="AH24" s="2"/>
      <c r="AI24" s="2"/>
      <c r="AJ24" s="2"/>
      <c r="AK24" s="2"/>
      <c r="AL24" s="2"/>
      <c r="AM24" s="2"/>
      <c r="AN24" s="2"/>
      <c r="AO24" s="2"/>
      <c r="AP24" s="2"/>
      <c r="AQ24" s="2"/>
      <c r="AR24" s="2"/>
      <c r="AS24" s="2"/>
      <c r="AT24" s="2"/>
      <c r="AU24" s="2"/>
      <c r="AV24" s="2"/>
      <c r="AW24" s="2"/>
      <c r="AX24" s="2">
        <v>52</v>
      </c>
      <c r="AY24" s="2"/>
      <c r="AZ24" s="2"/>
      <c r="BA24" s="2"/>
      <c r="BB24" s="2"/>
      <c r="BC24" s="2"/>
      <c r="BD24" s="2"/>
      <c r="BE24" s="2"/>
      <c r="BF24" s="2"/>
      <c r="BG24" s="2"/>
      <c r="BH24" s="2"/>
      <c r="BI24" s="2"/>
      <c r="BJ24" s="2"/>
      <c r="BK24" s="2"/>
      <c r="BL24" s="2">
        <v>1758</v>
      </c>
      <c r="BM24" s="2">
        <v>5314</v>
      </c>
    </row>
    <row r="25" spans="1:65" x14ac:dyDescent="0.3">
      <c r="A25" t="s">
        <v>105</v>
      </c>
      <c r="B25" s="2"/>
      <c r="C25" s="2"/>
      <c r="D25" s="2"/>
      <c r="E25" s="2"/>
      <c r="F25" s="2"/>
      <c r="G25" s="2"/>
      <c r="H25" s="2"/>
      <c r="I25" s="2"/>
      <c r="J25" s="2"/>
      <c r="K25" s="2">
        <v>1</v>
      </c>
      <c r="L25" s="2"/>
      <c r="M25" s="2"/>
      <c r="N25" s="2"/>
      <c r="O25" s="2"/>
      <c r="P25" s="2"/>
      <c r="Q25" s="2"/>
      <c r="R25" s="2">
        <v>6</v>
      </c>
      <c r="S25" s="2"/>
      <c r="T25" s="2"/>
      <c r="U25" s="2">
        <v>90</v>
      </c>
      <c r="V25" s="2"/>
      <c r="W25" s="2"/>
      <c r="X25" s="2"/>
      <c r="Y25" s="2"/>
      <c r="Z25" s="2"/>
      <c r="AA25" s="2">
        <v>1</v>
      </c>
      <c r="AB25" s="2"/>
      <c r="AC25" s="2"/>
      <c r="AD25" s="2"/>
      <c r="AE25" s="2"/>
      <c r="AF25" s="2"/>
      <c r="AG25" s="2"/>
      <c r="AH25" s="2"/>
      <c r="AI25" s="2"/>
      <c r="AJ25" s="2"/>
      <c r="AK25" s="2"/>
      <c r="AL25" s="2"/>
      <c r="AM25" s="2"/>
      <c r="AN25" s="2"/>
      <c r="AO25" s="2"/>
      <c r="AP25" s="2"/>
      <c r="AQ25" s="2"/>
      <c r="AR25" s="2"/>
      <c r="AS25" s="2"/>
      <c r="AT25" s="2">
        <v>9</v>
      </c>
      <c r="AU25" s="2"/>
      <c r="AV25" s="2"/>
      <c r="AW25" s="2"/>
      <c r="AX25" s="2"/>
      <c r="AY25" s="2">
        <v>2</v>
      </c>
      <c r="AZ25" s="2"/>
      <c r="BA25" s="2"/>
      <c r="BB25" s="2"/>
      <c r="BC25" s="2"/>
      <c r="BD25" s="2"/>
      <c r="BE25" s="2"/>
      <c r="BF25" s="2"/>
      <c r="BG25" s="2"/>
      <c r="BH25" s="2"/>
      <c r="BI25" s="2"/>
      <c r="BJ25" s="2"/>
      <c r="BK25" s="2"/>
      <c r="BL25" s="2">
        <v>114</v>
      </c>
      <c r="BM25" s="2">
        <v>223</v>
      </c>
    </row>
    <row r="26" spans="1:65" x14ac:dyDescent="0.3">
      <c r="A26" t="s">
        <v>12</v>
      </c>
      <c r="B26" s="2"/>
      <c r="C26" s="2"/>
      <c r="D26" s="2"/>
      <c r="E26" s="2"/>
      <c r="F26" s="2"/>
      <c r="G26" s="2"/>
      <c r="H26" s="2"/>
      <c r="I26" s="2"/>
      <c r="J26" s="2"/>
      <c r="K26" s="2"/>
      <c r="L26" s="2">
        <v>42</v>
      </c>
      <c r="M26" s="2"/>
      <c r="N26" s="2"/>
      <c r="O26" s="2"/>
      <c r="P26" s="2"/>
      <c r="Q26" s="2"/>
      <c r="R26" s="2"/>
      <c r="S26" s="2"/>
      <c r="T26" s="2">
        <v>155</v>
      </c>
      <c r="U26" s="2"/>
      <c r="V26" s="2">
        <v>359</v>
      </c>
      <c r="W26" s="2">
        <v>58</v>
      </c>
      <c r="X26" s="2"/>
      <c r="Y26" s="2"/>
      <c r="Z26" s="2"/>
      <c r="AA26" s="2">
        <v>1</v>
      </c>
      <c r="AB26" s="2">
        <v>14</v>
      </c>
      <c r="AC26" s="2"/>
      <c r="AD26" s="2"/>
      <c r="AE26" s="2"/>
      <c r="AF26" s="2"/>
      <c r="AG26" s="2"/>
      <c r="AH26" s="2"/>
      <c r="AI26" s="2"/>
      <c r="AJ26" s="2"/>
      <c r="AK26" s="2"/>
      <c r="AL26" s="2"/>
      <c r="AM26" s="2"/>
      <c r="AN26" s="2"/>
      <c r="AO26" s="2"/>
      <c r="AP26" s="2"/>
      <c r="AQ26" s="2"/>
      <c r="AR26" s="2"/>
      <c r="AS26" s="2"/>
      <c r="AT26" s="2"/>
      <c r="AU26" s="2"/>
      <c r="AV26" s="2"/>
      <c r="AW26" s="2"/>
      <c r="AX26" s="2">
        <v>1</v>
      </c>
      <c r="AY26" s="2"/>
      <c r="AZ26" s="2"/>
      <c r="BA26" s="2"/>
      <c r="BB26" s="2"/>
      <c r="BC26" s="2"/>
      <c r="BD26" s="2"/>
      <c r="BE26" s="2"/>
      <c r="BF26" s="2"/>
      <c r="BG26" s="2"/>
      <c r="BH26" s="2"/>
      <c r="BI26" s="2"/>
      <c r="BJ26" s="2"/>
      <c r="BK26" s="2">
        <v>7</v>
      </c>
      <c r="BL26" s="2">
        <v>465</v>
      </c>
      <c r="BM26" s="2">
        <v>1102</v>
      </c>
    </row>
    <row r="27" spans="1:65" x14ac:dyDescent="0.3">
      <c r="A27" t="s">
        <v>13</v>
      </c>
      <c r="B27" s="2">
        <v>8</v>
      </c>
      <c r="C27" s="2"/>
      <c r="D27" s="2"/>
      <c r="E27" s="2"/>
      <c r="F27" s="2"/>
      <c r="G27" s="2"/>
      <c r="H27" s="2">
        <v>4</v>
      </c>
      <c r="I27" s="2"/>
      <c r="J27" s="2"/>
      <c r="K27" s="2"/>
      <c r="L27" s="2">
        <v>257</v>
      </c>
      <c r="M27" s="2"/>
      <c r="N27" s="2"/>
      <c r="O27" s="2"/>
      <c r="P27" s="2"/>
      <c r="Q27" s="2"/>
      <c r="R27" s="2"/>
      <c r="S27" s="2">
        <v>37</v>
      </c>
      <c r="T27" s="2">
        <v>1</v>
      </c>
      <c r="U27" s="2"/>
      <c r="V27" s="2">
        <v>242</v>
      </c>
      <c r="W27" s="2">
        <v>2338</v>
      </c>
      <c r="X27" s="2"/>
      <c r="Y27" s="2"/>
      <c r="Z27" s="2"/>
      <c r="AA27" s="2"/>
      <c r="AB27" s="2">
        <v>11</v>
      </c>
      <c r="AC27" s="2">
        <v>8</v>
      </c>
      <c r="AD27" s="2"/>
      <c r="AE27" s="2"/>
      <c r="AF27" s="2"/>
      <c r="AG27" s="2"/>
      <c r="AH27" s="2"/>
      <c r="AI27" s="2"/>
      <c r="AJ27" s="2"/>
      <c r="AK27" s="2"/>
      <c r="AL27" s="2"/>
      <c r="AM27" s="2"/>
      <c r="AN27" s="2">
        <v>17</v>
      </c>
      <c r="AO27" s="2"/>
      <c r="AP27" s="2"/>
      <c r="AQ27" s="2"/>
      <c r="AR27" s="2"/>
      <c r="AS27" s="2"/>
      <c r="AT27" s="2"/>
      <c r="AU27" s="2">
        <v>176</v>
      </c>
      <c r="AV27" s="2"/>
      <c r="AW27" s="2"/>
      <c r="AX27" s="2"/>
      <c r="AY27" s="2"/>
      <c r="AZ27" s="2">
        <v>9</v>
      </c>
      <c r="BA27" s="2"/>
      <c r="BB27" s="2"/>
      <c r="BC27" s="2"/>
      <c r="BD27" s="2"/>
      <c r="BE27" s="2"/>
      <c r="BF27" s="2"/>
      <c r="BG27" s="2"/>
      <c r="BH27" s="2"/>
      <c r="BI27" s="2"/>
      <c r="BJ27" s="2"/>
      <c r="BK27" s="2">
        <v>41</v>
      </c>
      <c r="BL27" s="2">
        <v>1760</v>
      </c>
      <c r="BM27" s="2">
        <v>4909</v>
      </c>
    </row>
    <row r="28" spans="1:65" x14ac:dyDescent="0.3">
      <c r="A28" t="s">
        <v>14</v>
      </c>
      <c r="B28" s="2"/>
      <c r="C28" s="2"/>
      <c r="D28" s="2"/>
      <c r="E28" s="2"/>
      <c r="F28" s="2"/>
      <c r="G28" s="2"/>
      <c r="H28" s="2"/>
      <c r="I28" s="2"/>
      <c r="J28" s="2"/>
      <c r="K28" s="2">
        <v>33</v>
      </c>
      <c r="L28" s="2"/>
      <c r="M28" s="2"/>
      <c r="N28" s="2"/>
      <c r="O28" s="2"/>
      <c r="P28" s="2"/>
      <c r="Q28" s="2"/>
      <c r="R28" s="2">
        <v>6</v>
      </c>
      <c r="S28" s="2"/>
      <c r="T28" s="2">
        <v>1</v>
      </c>
      <c r="U28" s="2">
        <v>12</v>
      </c>
      <c r="V28" s="2"/>
      <c r="W28" s="2"/>
      <c r="X28" s="2">
        <v>61</v>
      </c>
      <c r="Y28" s="2"/>
      <c r="Z28" s="2"/>
      <c r="AA28" s="2">
        <v>10</v>
      </c>
      <c r="AB28" s="2"/>
      <c r="AC28" s="2"/>
      <c r="AD28" s="2"/>
      <c r="AE28" s="2"/>
      <c r="AF28" s="2"/>
      <c r="AG28" s="2"/>
      <c r="AH28" s="2"/>
      <c r="AI28" s="2"/>
      <c r="AJ28" s="2"/>
      <c r="AK28" s="2"/>
      <c r="AL28" s="2"/>
      <c r="AM28" s="2"/>
      <c r="AN28" s="2"/>
      <c r="AO28" s="2"/>
      <c r="AP28" s="2"/>
      <c r="AQ28" s="2"/>
      <c r="AR28" s="2"/>
      <c r="AS28" s="2"/>
      <c r="AT28" s="2">
        <v>46</v>
      </c>
      <c r="AU28" s="2"/>
      <c r="AV28" s="2"/>
      <c r="AW28" s="2"/>
      <c r="AX28" s="2">
        <v>5</v>
      </c>
      <c r="AY28" s="2">
        <v>1</v>
      </c>
      <c r="AZ28" s="2"/>
      <c r="BA28" s="2"/>
      <c r="BB28" s="2"/>
      <c r="BC28" s="2"/>
      <c r="BD28" s="2"/>
      <c r="BE28" s="2"/>
      <c r="BF28" s="2"/>
      <c r="BG28" s="2"/>
      <c r="BH28" s="2"/>
      <c r="BI28" s="2"/>
      <c r="BJ28" s="2"/>
      <c r="BK28" s="2"/>
      <c r="BL28" s="2">
        <v>239</v>
      </c>
      <c r="BM28" s="2">
        <v>414</v>
      </c>
    </row>
    <row r="29" spans="1:65" x14ac:dyDescent="0.3">
      <c r="A29" t="s">
        <v>15</v>
      </c>
      <c r="B29" s="2">
        <v>1</v>
      </c>
      <c r="C29" s="2"/>
      <c r="D29" s="2"/>
      <c r="E29" s="2"/>
      <c r="F29" s="2"/>
      <c r="G29" s="2"/>
      <c r="H29" s="2"/>
      <c r="I29" s="2"/>
      <c r="J29" s="2">
        <v>2</v>
      </c>
      <c r="K29" s="2"/>
      <c r="L29" s="2"/>
      <c r="M29" s="2"/>
      <c r="N29" s="2"/>
      <c r="O29" s="2"/>
      <c r="P29" s="2"/>
      <c r="Q29" s="2"/>
      <c r="R29" s="2"/>
      <c r="S29" s="2"/>
      <c r="T29" s="2">
        <v>2</v>
      </c>
      <c r="U29" s="2"/>
      <c r="V29" s="2"/>
      <c r="W29" s="2"/>
      <c r="X29" s="2"/>
      <c r="Y29" s="2">
        <v>15</v>
      </c>
      <c r="Z29" s="2"/>
      <c r="AA29" s="2"/>
      <c r="AB29" s="2">
        <v>1</v>
      </c>
      <c r="AC29" s="2"/>
      <c r="AD29" s="2"/>
      <c r="AE29" s="2"/>
      <c r="AF29" s="2"/>
      <c r="AG29" s="2"/>
      <c r="AH29" s="2"/>
      <c r="AI29" s="2">
        <v>5</v>
      </c>
      <c r="AJ29" s="2"/>
      <c r="AK29" s="2"/>
      <c r="AL29" s="2">
        <v>1</v>
      </c>
      <c r="AM29" s="2"/>
      <c r="AN29" s="2">
        <v>1</v>
      </c>
      <c r="AO29" s="2"/>
      <c r="AP29" s="2"/>
      <c r="AQ29" s="2"/>
      <c r="AR29" s="2"/>
      <c r="AS29" s="2"/>
      <c r="AT29" s="2"/>
      <c r="AU29" s="2"/>
      <c r="AV29" s="2"/>
      <c r="AW29" s="2"/>
      <c r="AX29" s="2"/>
      <c r="AY29" s="2"/>
      <c r="AZ29" s="2"/>
      <c r="BA29" s="2"/>
      <c r="BB29" s="2"/>
      <c r="BC29" s="2"/>
      <c r="BD29" s="2"/>
      <c r="BE29" s="2"/>
      <c r="BF29" s="2"/>
      <c r="BG29" s="2"/>
      <c r="BH29" s="2"/>
      <c r="BI29" s="2"/>
      <c r="BJ29" s="2"/>
      <c r="BK29" s="2"/>
      <c r="BL29" s="2">
        <v>29</v>
      </c>
      <c r="BM29" s="2">
        <v>57</v>
      </c>
    </row>
    <row r="30" spans="1:65" x14ac:dyDescent="0.3">
      <c r="A30" t="s">
        <v>16</v>
      </c>
      <c r="B30" s="2"/>
      <c r="C30" s="2"/>
      <c r="D30" s="2"/>
      <c r="E30" s="2"/>
      <c r="F30" s="2"/>
      <c r="G30" s="2"/>
      <c r="H30" s="2"/>
      <c r="I30" s="2"/>
      <c r="J30" s="2"/>
      <c r="K30" s="2"/>
      <c r="L30" s="2"/>
      <c r="M30" s="2"/>
      <c r="N30" s="2"/>
      <c r="O30" s="2"/>
      <c r="P30" s="2"/>
      <c r="Q30" s="2"/>
      <c r="R30" s="2"/>
      <c r="S30" s="2"/>
      <c r="T30" s="2"/>
      <c r="U30" s="2"/>
      <c r="V30" s="2"/>
      <c r="W30" s="2"/>
      <c r="X30" s="2"/>
      <c r="Y30" s="2"/>
      <c r="Z30" s="2">
        <v>15</v>
      </c>
      <c r="AA30" s="2"/>
      <c r="AB30" s="2"/>
      <c r="AC30" s="2"/>
      <c r="AD30" s="2"/>
      <c r="AE30" s="2"/>
      <c r="AF30" s="2"/>
      <c r="AG30" s="2">
        <v>1</v>
      </c>
      <c r="AH30" s="2"/>
      <c r="AI30" s="2"/>
      <c r="AJ30" s="2"/>
      <c r="AK30" s="2"/>
      <c r="AL30" s="2"/>
      <c r="AM30" s="2"/>
      <c r="AN30" s="2"/>
      <c r="AO30" s="2"/>
      <c r="AP30" s="2"/>
      <c r="AQ30" s="2">
        <v>3</v>
      </c>
      <c r="AR30" s="2"/>
      <c r="AS30" s="2"/>
      <c r="AT30" s="2"/>
      <c r="AU30" s="2"/>
      <c r="AV30" s="2"/>
      <c r="AW30" s="2"/>
      <c r="AX30" s="2"/>
      <c r="AY30" s="2"/>
      <c r="AZ30" s="2"/>
      <c r="BA30" s="2"/>
      <c r="BB30" s="2"/>
      <c r="BC30" s="2"/>
      <c r="BD30" s="2"/>
      <c r="BE30" s="2"/>
      <c r="BF30" s="2"/>
      <c r="BG30" s="2"/>
      <c r="BH30" s="2"/>
      <c r="BI30" s="2"/>
      <c r="BJ30" s="2"/>
      <c r="BK30" s="2"/>
      <c r="BL30" s="2">
        <v>22</v>
      </c>
      <c r="BM30" s="2">
        <v>41</v>
      </c>
    </row>
    <row r="31" spans="1:65" x14ac:dyDescent="0.3">
      <c r="A31" t="s">
        <v>17</v>
      </c>
      <c r="B31" s="2"/>
      <c r="C31" s="2"/>
      <c r="D31" s="2"/>
      <c r="E31" s="2"/>
      <c r="F31" s="2">
        <v>5</v>
      </c>
      <c r="G31" s="2"/>
      <c r="H31" s="2"/>
      <c r="I31" s="2"/>
      <c r="J31" s="2"/>
      <c r="K31" s="2">
        <v>2</v>
      </c>
      <c r="L31" s="2"/>
      <c r="M31" s="2"/>
      <c r="N31" s="2"/>
      <c r="O31" s="2"/>
      <c r="P31" s="2"/>
      <c r="Q31" s="2"/>
      <c r="R31" s="2"/>
      <c r="S31" s="2"/>
      <c r="T31" s="2">
        <v>13</v>
      </c>
      <c r="U31" s="2"/>
      <c r="V31" s="2"/>
      <c r="W31" s="2"/>
      <c r="X31" s="2">
        <v>6</v>
      </c>
      <c r="Y31" s="2"/>
      <c r="Z31" s="2"/>
      <c r="AA31" s="2">
        <v>630</v>
      </c>
      <c r="AB31" s="2">
        <v>146</v>
      </c>
      <c r="AC31" s="2">
        <v>41</v>
      </c>
      <c r="AD31" s="2"/>
      <c r="AE31" s="2"/>
      <c r="AF31" s="2"/>
      <c r="AG31" s="2"/>
      <c r="AH31" s="2"/>
      <c r="AI31" s="2"/>
      <c r="AJ31" s="2"/>
      <c r="AK31" s="2"/>
      <c r="AL31" s="2"/>
      <c r="AM31" s="2"/>
      <c r="AN31" s="2"/>
      <c r="AO31" s="2"/>
      <c r="AP31" s="2"/>
      <c r="AQ31" s="2"/>
      <c r="AR31" s="2"/>
      <c r="AS31" s="2"/>
      <c r="AT31" s="2">
        <v>5</v>
      </c>
      <c r="AU31" s="2"/>
      <c r="AV31" s="2"/>
      <c r="AW31" s="2"/>
      <c r="AX31" s="2">
        <v>75</v>
      </c>
      <c r="AY31" s="2">
        <v>48</v>
      </c>
      <c r="AZ31" s="2"/>
      <c r="BA31" s="2"/>
      <c r="BB31" s="2"/>
      <c r="BC31" s="2"/>
      <c r="BD31" s="2"/>
      <c r="BE31" s="2"/>
      <c r="BF31" s="2"/>
      <c r="BG31" s="2"/>
      <c r="BH31" s="2"/>
      <c r="BI31" s="2"/>
      <c r="BJ31" s="2"/>
      <c r="BK31" s="2"/>
      <c r="BL31" s="2">
        <v>991</v>
      </c>
      <c r="BM31" s="2">
        <v>1962</v>
      </c>
    </row>
    <row r="32" spans="1:65" x14ac:dyDescent="0.3">
      <c r="A32" t="s">
        <v>106</v>
      </c>
      <c r="B32" s="2"/>
      <c r="C32" s="2"/>
      <c r="D32" s="2"/>
      <c r="E32" s="2"/>
      <c r="F32" s="2"/>
      <c r="G32" s="2"/>
      <c r="H32" s="2">
        <v>2</v>
      </c>
      <c r="I32" s="2">
        <v>83</v>
      </c>
      <c r="J32" s="2">
        <v>1</v>
      </c>
      <c r="K32" s="2"/>
      <c r="L32" s="2">
        <v>1</v>
      </c>
      <c r="M32" s="2"/>
      <c r="N32" s="2"/>
      <c r="O32" s="2"/>
      <c r="P32" s="2">
        <v>5</v>
      </c>
      <c r="Q32" s="2"/>
      <c r="R32" s="2"/>
      <c r="S32" s="2">
        <v>10</v>
      </c>
      <c r="T32" s="2">
        <v>109</v>
      </c>
      <c r="U32" s="2"/>
      <c r="V32" s="2">
        <v>49</v>
      </c>
      <c r="W32" s="2">
        <v>112</v>
      </c>
      <c r="X32" s="2">
        <v>3</v>
      </c>
      <c r="Y32" s="2"/>
      <c r="Z32" s="2"/>
      <c r="AA32" s="2">
        <v>428</v>
      </c>
      <c r="AB32" s="2">
        <v>2497</v>
      </c>
      <c r="AC32" s="2">
        <v>113</v>
      </c>
      <c r="AD32" s="2"/>
      <c r="AE32" s="2"/>
      <c r="AF32" s="2"/>
      <c r="AG32" s="2"/>
      <c r="AH32" s="2"/>
      <c r="AI32" s="2"/>
      <c r="AJ32" s="2"/>
      <c r="AK32" s="2"/>
      <c r="AL32" s="2"/>
      <c r="AM32" s="2"/>
      <c r="AN32" s="2"/>
      <c r="AO32" s="2"/>
      <c r="AP32" s="2"/>
      <c r="AQ32" s="2"/>
      <c r="AR32" s="2"/>
      <c r="AS32" s="2"/>
      <c r="AT32" s="2"/>
      <c r="AU32" s="2">
        <v>189</v>
      </c>
      <c r="AV32" s="2"/>
      <c r="AW32" s="2"/>
      <c r="AX32" s="2">
        <v>137</v>
      </c>
      <c r="AY32" s="2"/>
      <c r="AZ32" s="2">
        <v>15</v>
      </c>
      <c r="BA32" s="2"/>
      <c r="BB32" s="2"/>
      <c r="BC32" s="2"/>
      <c r="BD32" s="2"/>
      <c r="BE32" s="2"/>
      <c r="BF32" s="2"/>
      <c r="BG32" s="2"/>
      <c r="BH32" s="2"/>
      <c r="BI32" s="2">
        <v>1</v>
      </c>
      <c r="BJ32" s="2"/>
      <c r="BK32" s="2">
        <v>144</v>
      </c>
      <c r="BL32" s="2">
        <v>3896</v>
      </c>
      <c r="BM32" s="2">
        <v>7795</v>
      </c>
    </row>
    <row r="33" spans="1:65" x14ac:dyDescent="0.3">
      <c r="A33" t="s">
        <v>107</v>
      </c>
      <c r="B33" s="2"/>
      <c r="C33" s="2"/>
      <c r="D33" s="2"/>
      <c r="E33" s="2"/>
      <c r="F33" s="2"/>
      <c r="G33" s="2"/>
      <c r="H33" s="2"/>
      <c r="I33" s="2"/>
      <c r="J33" s="2"/>
      <c r="K33" s="2"/>
      <c r="L33" s="2"/>
      <c r="M33" s="2"/>
      <c r="N33" s="2"/>
      <c r="O33" s="2"/>
      <c r="P33" s="2"/>
      <c r="Q33" s="2"/>
      <c r="R33" s="2"/>
      <c r="S33" s="2"/>
      <c r="T33" s="2"/>
      <c r="U33" s="2"/>
      <c r="V33" s="2"/>
      <c r="W33" s="2"/>
      <c r="X33" s="2"/>
      <c r="Y33" s="2"/>
      <c r="Z33" s="2"/>
      <c r="AA33" s="2">
        <v>1</v>
      </c>
      <c r="AB33" s="2"/>
      <c r="AC33" s="2">
        <v>40</v>
      </c>
      <c r="AD33" s="2"/>
      <c r="AE33" s="2"/>
      <c r="AF33" s="2"/>
      <c r="AG33" s="2"/>
      <c r="AH33" s="2"/>
      <c r="AI33" s="2"/>
      <c r="AJ33" s="2"/>
      <c r="AK33" s="2"/>
      <c r="AL33" s="2"/>
      <c r="AM33" s="2"/>
      <c r="AN33" s="2"/>
      <c r="AO33" s="2"/>
      <c r="AP33" s="2"/>
      <c r="AQ33" s="2"/>
      <c r="AR33" s="2"/>
      <c r="AS33" s="2"/>
      <c r="AT33" s="2"/>
      <c r="AU33" s="2"/>
      <c r="AV33" s="2"/>
      <c r="AW33" s="2"/>
      <c r="AX33" s="2">
        <v>2</v>
      </c>
      <c r="AY33" s="2"/>
      <c r="AZ33" s="2"/>
      <c r="BA33" s="2"/>
      <c r="BB33" s="2"/>
      <c r="BC33" s="2"/>
      <c r="BD33" s="2"/>
      <c r="BE33" s="2"/>
      <c r="BF33" s="2"/>
      <c r="BG33" s="2"/>
      <c r="BH33" s="2"/>
      <c r="BI33" s="2"/>
      <c r="BJ33" s="2"/>
      <c r="BK33" s="2"/>
      <c r="BL33" s="2">
        <v>19</v>
      </c>
      <c r="BM33" s="2">
        <v>62</v>
      </c>
    </row>
    <row r="34" spans="1:65" x14ac:dyDescent="0.3">
      <c r="A34" t="s">
        <v>108</v>
      </c>
      <c r="B34" s="2"/>
      <c r="C34" s="2"/>
      <c r="D34" s="2"/>
      <c r="E34" s="2"/>
      <c r="F34" s="2"/>
      <c r="G34" s="2">
        <v>2</v>
      </c>
      <c r="H34" s="2"/>
      <c r="I34" s="2"/>
      <c r="J34" s="2"/>
      <c r="K34" s="2"/>
      <c r="L34" s="2"/>
      <c r="M34" s="2"/>
      <c r="N34" s="2"/>
      <c r="O34" s="2"/>
      <c r="P34" s="2"/>
      <c r="Q34" s="2"/>
      <c r="R34" s="2"/>
      <c r="S34" s="2"/>
      <c r="T34" s="2"/>
      <c r="U34" s="2"/>
      <c r="V34" s="2"/>
      <c r="W34" s="2"/>
      <c r="X34" s="2"/>
      <c r="Y34" s="2"/>
      <c r="Z34" s="2"/>
      <c r="AA34" s="2"/>
      <c r="AB34" s="2"/>
      <c r="AC34" s="2"/>
      <c r="AD34" s="2">
        <v>41</v>
      </c>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v>2</v>
      </c>
      <c r="BJ34" s="2">
        <v>1</v>
      </c>
      <c r="BK34" s="2"/>
      <c r="BL34" s="2">
        <v>11</v>
      </c>
      <c r="BM34" s="2">
        <v>57</v>
      </c>
    </row>
    <row r="35" spans="1:65" x14ac:dyDescent="0.3">
      <c r="A35" t="s">
        <v>109</v>
      </c>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v>34</v>
      </c>
      <c r="AF35" s="2">
        <v>1</v>
      </c>
      <c r="AG35" s="2"/>
      <c r="AH35" s="2"/>
      <c r="AI35" s="2"/>
      <c r="AJ35" s="2"/>
      <c r="AK35" s="2"/>
      <c r="AL35" s="2"/>
      <c r="AM35" s="2">
        <v>1</v>
      </c>
      <c r="AN35" s="2"/>
      <c r="AO35" s="2"/>
      <c r="AP35" s="2"/>
      <c r="AQ35" s="2">
        <v>2</v>
      </c>
      <c r="AR35" s="2"/>
      <c r="AS35" s="2"/>
      <c r="AT35" s="2"/>
      <c r="AU35" s="2"/>
      <c r="AV35" s="2"/>
      <c r="AW35" s="2"/>
      <c r="AX35" s="2"/>
      <c r="AY35" s="2"/>
      <c r="AZ35" s="2"/>
      <c r="BA35" s="2"/>
      <c r="BB35" s="2"/>
      <c r="BC35" s="2">
        <v>1</v>
      </c>
      <c r="BD35" s="2"/>
      <c r="BE35" s="2"/>
      <c r="BF35" s="2"/>
      <c r="BG35" s="2"/>
      <c r="BH35" s="2"/>
      <c r="BI35" s="2"/>
      <c r="BJ35" s="2"/>
      <c r="BK35" s="2"/>
      <c r="BL35" s="2">
        <v>30</v>
      </c>
      <c r="BM35" s="2">
        <v>69</v>
      </c>
    </row>
    <row r="36" spans="1:65" x14ac:dyDescent="0.3">
      <c r="A36" t="s">
        <v>18</v>
      </c>
      <c r="B36" s="2"/>
      <c r="C36" s="2">
        <v>879</v>
      </c>
      <c r="D36" s="2"/>
      <c r="E36" s="2">
        <v>1</v>
      </c>
      <c r="F36" s="2"/>
      <c r="G36" s="2">
        <v>10</v>
      </c>
      <c r="H36" s="2"/>
      <c r="I36" s="2"/>
      <c r="J36" s="2"/>
      <c r="K36" s="2"/>
      <c r="L36" s="2"/>
      <c r="M36" s="2"/>
      <c r="N36" s="2"/>
      <c r="O36" s="2"/>
      <c r="P36" s="2"/>
      <c r="Q36" s="2"/>
      <c r="R36" s="2"/>
      <c r="S36" s="2"/>
      <c r="T36" s="2"/>
      <c r="U36" s="2"/>
      <c r="V36" s="2"/>
      <c r="W36" s="2"/>
      <c r="X36" s="2"/>
      <c r="Y36" s="2"/>
      <c r="Z36" s="2"/>
      <c r="AA36" s="2"/>
      <c r="AB36" s="2"/>
      <c r="AC36" s="2"/>
      <c r="AD36" s="2"/>
      <c r="AE36" s="2"/>
      <c r="AF36" s="2">
        <v>6125</v>
      </c>
      <c r="AG36" s="2"/>
      <c r="AH36" s="2"/>
      <c r="AI36" s="2"/>
      <c r="AJ36" s="2"/>
      <c r="AK36" s="2">
        <v>13</v>
      </c>
      <c r="AL36" s="2"/>
      <c r="AM36" s="2">
        <v>2</v>
      </c>
      <c r="AN36" s="2"/>
      <c r="AO36" s="2"/>
      <c r="AP36" s="2"/>
      <c r="AQ36" s="2"/>
      <c r="AR36" s="2">
        <v>16</v>
      </c>
      <c r="AS36" s="2"/>
      <c r="AT36" s="2"/>
      <c r="AU36" s="2"/>
      <c r="AV36" s="2"/>
      <c r="AW36" s="2">
        <v>4</v>
      </c>
      <c r="AX36" s="2"/>
      <c r="AY36" s="2"/>
      <c r="AZ36" s="2"/>
      <c r="BA36" s="2"/>
      <c r="BB36" s="2">
        <v>138</v>
      </c>
      <c r="BC36" s="2"/>
      <c r="BD36" s="2"/>
      <c r="BE36" s="2"/>
      <c r="BF36" s="2"/>
      <c r="BG36" s="2">
        <v>56</v>
      </c>
      <c r="BH36" s="2"/>
      <c r="BI36" s="2">
        <v>96</v>
      </c>
      <c r="BJ36" s="2">
        <v>18</v>
      </c>
      <c r="BK36" s="2"/>
      <c r="BL36" s="2">
        <v>4448</v>
      </c>
      <c r="BM36" s="2">
        <v>11806</v>
      </c>
    </row>
    <row r="37" spans="1:65" x14ac:dyDescent="0.3">
      <c r="A37" t="s">
        <v>20</v>
      </c>
      <c r="B37" s="2"/>
      <c r="C37" s="2"/>
      <c r="D37" s="2"/>
      <c r="E37" s="2">
        <v>7</v>
      </c>
      <c r="F37" s="2"/>
      <c r="G37" s="2"/>
      <c r="H37" s="2"/>
      <c r="I37" s="2"/>
      <c r="J37" s="2"/>
      <c r="K37" s="2"/>
      <c r="L37" s="2"/>
      <c r="M37" s="2"/>
      <c r="N37" s="2"/>
      <c r="O37" s="2"/>
      <c r="P37" s="2"/>
      <c r="Q37" s="2">
        <v>9</v>
      </c>
      <c r="R37" s="2">
        <v>2</v>
      </c>
      <c r="S37" s="2"/>
      <c r="T37" s="2"/>
      <c r="U37" s="2"/>
      <c r="V37" s="2"/>
      <c r="W37" s="2"/>
      <c r="X37" s="2"/>
      <c r="Y37" s="2"/>
      <c r="Z37" s="2">
        <v>1</v>
      </c>
      <c r="AA37" s="2"/>
      <c r="AB37" s="2"/>
      <c r="AC37" s="2"/>
      <c r="AD37" s="2"/>
      <c r="AE37" s="2"/>
      <c r="AF37" s="2"/>
      <c r="AG37" s="2">
        <v>1166</v>
      </c>
      <c r="AH37" s="2"/>
      <c r="AI37" s="2"/>
      <c r="AJ37" s="2"/>
      <c r="AK37" s="2"/>
      <c r="AL37" s="2"/>
      <c r="AM37" s="2"/>
      <c r="AN37" s="2"/>
      <c r="AO37" s="2"/>
      <c r="AP37" s="2">
        <v>27</v>
      </c>
      <c r="AQ37" s="2">
        <v>91</v>
      </c>
      <c r="AR37" s="2"/>
      <c r="AS37" s="2"/>
      <c r="AT37" s="2"/>
      <c r="AU37" s="2"/>
      <c r="AV37" s="2"/>
      <c r="AW37" s="2"/>
      <c r="AX37" s="2"/>
      <c r="AY37" s="2"/>
      <c r="AZ37" s="2"/>
      <c r="BA37" s="2"/>
      <c r="BB37" s="2"/>
      <c r="BC37" s="2"/>
      <c r="BD37" s="2"/>
      <c r="BE37" s="2"/>
      <c r="BF37" s="2"/>
      <c r="BG37" s="2">
        <v>9</v>
      </c>
      <c r="BH37" s="2"/>
      <c r="BI37" s="2"/>
      <c r="BJ37" s="2"/>
      <c r="BK37" s="2"/>
      <c r="BL37" s="2">
        <v>443</v>
      </c>
      <c r="BM37" s="2">
        <v>1755</v>
      </c>
    </row>
    <row r="38" spans="1:65" x14ac:dyDescent="0.3">
      <c r="A38" t="s">
        <v>110</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v>4888</v>
      </c>
      <c r="AI38" s="2"/>
      <c r="AJ38" s="2">
        <v>784</v>
      </c>
      <c r="AK38" s="2"/>
      <c r="AL38" s="2"/>
      <c r="AM38" s="2"/>
      <c r="AN38" s="2"/>
      <c r="AO38" s="2"/>
      <c r="AP38" s="2"/>
      <c r="AQ38" s="2"/>
      <c r="AR38" s="2"/>
      <c r="AS38" s="2"/>
      <c r="AT38" s="2"/>
      <c r="AU38" s="2"/>
      <c r="AV38" s="2"/>
      <c r="AW38" s="2"/>
      <c r="AX38" s="2"/>
      <c r="AY38" s="2"/>
      <c r="AZ38" s="2"/>
      <c r="BA38" s="2"/>
      <c r="BB38" s="2"/>
      <c r="BC38" s="2"/>
      <c r="BD38" s="2">
        <v>1</v>
      </c>
      <c r="BE38" s="2">
        <v>70</v>
      </c>
      <c r="BF38" s="2">
        <v>14</v>
      </c>
      <c r="BG38" s="2"/>
      <c r="BH38" s="2"/>
      <c r="BI38" s="2"/>
      <c r="BJ38" s="2"/>
      <c r="BK38" s="2"/>
      <c r="BL38" s="2">
        <v>1081</v>
      </c>
      <c r="BM38" s="2">
        <v>6838</v>
      </c>
    </row>
    <row r="39" spans="1:65" x14ac:dyDescent="0.3">
      <c r="A39" t="s">
        <v>22</v>
      </c>
      <c r="B39" s="2">
        <v>5</v>
      </c>
      <c r="C39" s="2"/>
      <c r="D39" s="2"/>
      <c r="E39" s="2"/>
      <c r="F39" s="2"/>
      <c r="G39" s="2"/>
      <c r="H39" s="2">
        <v>3</v>
      </c>
      <c r="I39" s="2"/>
      <c r="J39" s="2"/>
      <c r="K39" s="2"/>
      <c r="L39" s="2"/>
      <c r="M39" s="2"/>
      <c r="N39" s="2"/>
      <c r="O39" s="2"/>
      <c r="P39" s="2"/>
      <c r="Q39" s="2"/>
      <c r="R39" s="2">
        <v>1</v>
      </c>
      <c r="S39" s="2"/>
      <c r="T39" s="2"/>
      <c r="U39" s="2"/>
      <c r="V39" s="2"/>
      <c r="W39" s="2"/>
      <c r="X39" s="2"/>
      <c r="Y39" s="2">
        <v>1</v>
      </c>
      <c r="Z39" s="2"/>
      <c r="AA39" s="2"/>
      <c r="AB39" s="2"/>
      <c r="AC39" s="2"/>
      <c r="AD39" s="2"/>
      <c r="AE39" s="2"/>
      <c r="AF39" s="2"/>
      <c r="AG39" s="2"/>
      <c r="AH39" s="2"/>
      <c r="AI39" s="2">
        <v>2558</v>
      </c>
      <c r="AJ39" s="2"/>
      <c r="AK39" s="2"/>
      <c r="AL39" s="2"/>
      <c r="AM39" s="2"/>
      <c r="AN39" s="2">
        <v>57</v>
      </c>
      <c r="AO39" s="2">
        <v>1</v>
      </c>
      <c r="AP39" s="2">
        <v>43</v>
      </c>
      <c r="AQ39" s="2"/>
      <c r="AR39" s="2"/>
      <c r="AS39" s="2"/>
      <c r="AT39" s="2"/>
      <c r="AU39" s="2"/>
      <c r="AV39" s="2"/>
      <c r="AW39" s="2"/>
      <c r="AX39" s="2"/>
      <c r="AY39" s="2"/>
      <c r="AZ39" s="2"/>
      <c r="BA39" s="2"/>
      <c r="BB39" s="2"/>
      <c r="BC39" s="2"/>
      <c r="BD39" s="2"/>
      <c r="BE39" s="2"/>
      <c r="BF39" s="2"/>
      <c r="BG39" s="2"/>
      <c r="BH39" s="2"/>
      <c r="BI39" s="2"/>
      <c r="BJ39" s="2"/>
      <c r="BK39" s="2"/>
      <c r="BL39" s="2">
        <v>399</v>
      </c>
      <c r="BM39" s="2">
        <v>3068</v>
      </c>
    </row>
    <row r="40" spans="1:65" x14ac:dyDescent="0.3">
      <c r="A40" t="s">
        <v>111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v>106</v>
      </c>
      <c r="AI40" s="2"/>
      <c r="AJ40" s="2">
        <v>1900</v>
      </c>
      <c r="AK40" s="2"/>
      <c r="AL40" s="2"/>
      <c r="AM40" s="2"/>
      <c r="AN40" s="2"/>
      <c r="AO40" s="2"/>
      <c r="AP40" s="2"/>
      <c r="AQ40" s="2"/>
      <c r="AR40" s="2"/>
      <c r="AS40" s="2"/>
      <c r="AT40" s="2"/>
      <c r="AU40" s="2"/>
      <c r="AV40" s="2"/>
      <c r="AW40" s="2"/>
      <c r="AX40" s="2"/>
      <c r="AY40" s="2"/>
      <c r="AZ40" s="2"/>
      <c r="BA40" s="2"/>
      <c r="BB40" s="2"/>
      <c r="BC40" s="2"/>
      <c r="BD40" s="2">
        <v>3</v>
      </c>
      <c r="BE40" s="2"/>
      <c r="BF40" s="2"/>
      <c r="BG40" s="2"/>
      <c r="BH40" s="2"/>
      <c r="BI40" s="2"/>
      <c r="BJ40" s="2"/>
      <c r="BK40" s="2"/>
      <c r="BL40" s="2">
        <v>431</v>
      </c>
      <c r="BM40" s="2">
        <v>2440</v>
      </c>
    </row>
    <row r="41" spans="1:65" x14ac:dyDescent="0.3">
      <c r="A41" t="s">
        <v>112</v>
      </c>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v>26</v>
      </c>
      <c r="AL41" s="2"/>
      <c r="AM41" s="2">
        <v>2</v>
      </c>
      <c r="AN41" s="2"/>
      <c r="AO41" s="2"/>
      <c r="AP41" s="2"/>
      <c r="AQ41" s="2">
        <v>1</v>
      </c>
      <c r="AR41" s="2"/>
      <c r="AS41" s="2"/>
      <c r="AT41" s="2"/>
      <c r="AU41" s="2"/>
      <c r="AV41" s="2"/>
      <c r="AW41" s="2"/>
      <c r="AX41" s="2"/>
      <c r="AY41" s="2"/>
      <c r="AZ41" s="2"/>
      <c r="BA41" s="2"/>
      <c r="BB41" s="2"/>
      <c r="BC41" s="2"/>
      <c r="BD41" s="2"/>
      <c r="BE41" s="2"/>
      <c r="BF41" s="2"/>
      <c r="BG41" s="2">
        <v>1</v>
      </c>
      <c r="BH41" s="2"/>
      <c r="BI41" s="2"/>
      <c r="BJ41" s="2"/>
      <c r="BK41" s="2"/>
      <c r="BL41" s="2">
        <v>18</v>
      </c>
      <c r="BM41" s="2">
        <v>48</v>
      </c>
    </row>
    <row r="42" spans="1:65" x14ac:dyDescent="0.3">
      <c r="A42" t="s">
        <v>26</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v>21</v>
      </c>
      <c r="AM42" s="2"/>
      <c r="AN42" s="2"/>
      <c r="AO42" s="2"/>
      <c r="AP42" s="2">
        <v>3</v>
      </c>
      <c r="AQ42" s="2"/>
      <c r="AR42" s="2"/>
      <c r="AS42" s="2"/>
      <c r="AT42" s="2"/>
      <c r="AU42" s="2"/>
      <c r="AV42" s="2"/>
      <c r="AW42" s="2"/>
      <c r="AX42" s="2"/>
      <c r="AY42" s="2"/>
      <c r="AZ42" s="2"/>
      <c r="BA42" s="2"/>
      <c r="BB42" s="2"/>
      <c r="BC42" s="2"/>
      <c r="BD42" s="2"/>
      <c r="BE42" s="2"/>
      <c r="BF42" s="2"/>
      <c r="BG42" s="2"/>
      <c r="BH42" s="2"/>
      <c r="BI42" s="2"/>
      <c r="BJ42" s="2"/>
      <c r="BK42" s="2"/>
      <c r="BL42" s="2">
        <v>26</v>
      </c>
      <c r="BM42" s="2">
        <v>50</v>
      </c>
    </row>
    <row r="43" spans="1:65" x14ac:dyDescent="0.3">
      <c r="A43" t="s">
        <v>113</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v>1</v>
      </c>
      <c r="AL43" s="2"/>
      <c r="AM43" s="2">
        <v>26</v>
      </c>
      <c r="AN43" s="2"/>
      <c r="AO43" s="2"/>
      <c r="AP43" s="2"/>
      <c r="AQ43" s="2"/>
      <c r="AR43" s="2">
        <v>1</v>
      </c>
      <c r="AS43" s="2"/>
      <c r="AT43" s="2"/>
      <c r="AU43" s="2"/>
      <c r="AV43" s="2"/>
      <c r="AW43" s="2"/>
      <c r="AX43" s="2"/>
      <c r="AY43" s="2"/>
      <c r="AZ43" s="2"/>
      <c r="BA43" s="2"/>
      <c r="BB43" s="2"/>
      <c r="BC43" s="2"/>
      <c r="BD43" s="2"/>
      <c r="BE43" s="2"/>
      <c r="BF43" s="2"/>
      <c r="BG43" s="2">
        <v>3</v>
      </c>
      <c r="BH43" s="2"/>
      <c r="BI43" s="2"/>
      <c r="BJ43" s="2"/>
      <c r="BK43" s="2"/>
      <c r="BL43" s="2">
        <v>20</v>
      </c>
      <c r="BM43" s="2">
        <v>51</v>
      </c>
    </row>
    <row r="44" spans="1:65" x14ac:dyDescent="0.3">
      <c r="A44" t="s">
        <v>29</v>
      </c>
      <c r="B44" s="2">
        <v>1</v>
      </c>
      <c r="C44" s="2"/>
      <c r="D44" s="2"/>
      <c r="E44" s="2"/>
      <c r="F44" s="2"/>
      <c r="G44" s="2"/>
      <c r="H44" s="2">
        <v>15</v>
      </c>
      <c r="I44" s="2"/>
      <c r="J44" s="2"/>
      <c r="K44" s="2"/>
      <c r="L44" s="2"/>
      <c r="M44" s="2"/>
      <c r="N44" s="2"/>
      <c r="O44" s="2"/>
      <c r="P44" s="2"/>
      <c r="Q44" s="2"/>
      <c r="R44" s="2"/>
      <c r="S44" s="2">
        <v>1</v>
      </c>
      <c r="T44" s="2"/>
      <c r="U44" s="2"/>
      <c r="V44" s="2"/>
      <c r="W44" s="2"/>
      <c r="X44" s="2"/>
      <c r="Y44" s="2"/>
      <c r="Z44" s="2"/>
      <c r="AA44" s="2"/>
      <c r="AB44" s="2"/>
      <c r="AC44" s="2"/>
      <c r="AD44" s="2"/>
      <c r="AE44" s="2"/>
      <c r="AF44" s="2"/>
      <c r="AG44" s="2"/>
      <c r="AH44" s="2"/>
      <c r="AI44" s="2">
        <v>16</v>
      </c>
      <c r="AJ44" s="2"/>
      <c r="AK44" s="2"/>
      <c r="AL44" s="2"/>
      <c r="AM44" s="2"/>
      <c r="AN44" s="2">
        <v>440</v>
      </c>
      <c r="AO44" s="2"/>
      <c r="AP44" s="2"/>
      <c r="AQ44" s="2"/>
      <c r="AR44" s="2"/>
      <c r="AS44" s="2"/>
      <c r="AT44" s="2"/>
      <c r="AU44" s="2"/>
      <c r="AV44" s="2"/>
      <c r="AW44" s="2"/>
      <c r="AX44" s="2"/>
      <c r="AY44" s="2"/>
      <c r="AZ44" s="2"/>
      <c r="BA44" s="2"/>
      <c r="BB44" s="2"/>
      <c r="BC44" s="2"/>
      <c r="BD44" s="2"/>
      <c r="BE44" s="2"/>
      <c r="BF44" s="2"/>
      <c r="BG44" s="2"/>
      <c r="BH44" s="2"/>
      <c r="BI44" s="2"/>
      <c r="BJ44" s="2"/>
      <c r="BK44" s="2"/>
      <c r="BL44" s="2">
        <v>64</v>
      </c>
      <c r="BM44" s="2">
        <v>537</v>
      </c>
    </row>
    <row r="45" spans="1:65" x14ac:dyDescent="0.3">
      <c r="A45" t="s">
        <v>30</v>
      </c>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v>1</v>
      </c>
      <c r="AH45" s="2"/>
      <c r="AI45" s="2">
        <v>1</v>
      </c>
      <c r="AJ45" s="2"/>
      <c r="AK45" s="2"/>
      <c r="AL45" s="2"/>
      <c r="AM45" s="2"/>
      <c r="AN45" s="2"/>
      <c r="AO45" s="2">
        <v>18</v>
      </c>
      <c r="AP45" s="2">
        <v>7</v>
      </c>
      <c r="AQ45" s="2"/>
      <c r="AR45" s="2"/>
      <c r="AS45" s="2"/>
      <c r="AT45" s="2"/>
      <c r="AU45" s="2"/>
      <c r="AV45" s="2"/>
      <c r="AW45" s="2"/>
      <c r="AX45" s="2"/>
      <c r="AY45" s="2"/>
      <c r="AZ45" s="2"/>
      <c r="BA45" s="2"/>
      <c r="BB45" s="2"/>
      <c r="BC45" s="2"/>
      <c r="BD45" s="2"/>
      <c r="BE45" s="2"/>
      <c r="BF45" s="2"/>
      <c r="BG45" s="2"/>
      <c r="BH45" s="2"/>
      <c r="BI45" s="2"/>
      <c r="BJ45" s="2"/>
      <c r="BK45" s="2"/>
      <c r="BL45" s="2">
        <v>22</v>
      </c>
      <c r="BM45" s="2">
        <v>49</v>
      </c>
    </row>
    <row r="46" spans="1:65" x14ac:dyDescent="0.3">
      <c r="A46" t="s">
        <v>31</v>
      </c>
      <c r="B46" s="2"/>
      <c r="C46" s="2"/>
      <c r="D46" s="2"/>
      <c r="E46" s="2"/>
      <c r="F46" s="2"/>
      <c r="G46" s="2"/>
      <c r="H46" s="2"/>
      <c r="I46" s="2"/>
      <c r="J46" s="2"/>
      <c r="K46" s="2">
        <v>11</v>
      </c>
      <c r="L46" s="2"/>
      <c r="M46" s="2"/>
      <c r="N46" s="2"/>
      <c r="O46" s="2"/>
      <c r="P46" s="2"/>
      <c r="Q46" s="2"/>
      <c r="R46" s="2">
        <v>13</v>
      </c>
      <c r="S46" s="2"/>
      <c r="T46" s="2"/>
      <c r="U46" s="2">
        <v>1</v>
      </c>
      <c r="V46" s="2"/>
      <c r="W46" s="2"/>
      <c r="X46" s="2">
        <v>1</v>
      </c>
      <c r="Y46" s="2"/>
      <c r="Z46" s="2"/>
      <c r="AA46" s="2"/>
      <c r="AB46" s="2"/>
      <c r="AC46" s="2"/>
      <c r="AD46" s="2"/>
      <c r="AE46" s="2"/>
      <c r="AF46" s="2"/>
      <c r="AG46" s="2">
        <v>28</v>
      </c>
      <c r="AH46" s="2"/>
      <c r="AI46" s="2">
        <v>17</v>
      </c>
      <c r="AJ46" s="2"/>
      <c r="AK46" s="2"/>
      <c r="AL46" s="2">
        <v>3</v>
      </c>
      <c r="AM46" s="2"/>
      <c r="AN46" s="2"/>
      <c r="AO46" s="2">
        <v>24</v>
      </c>
      <c r="AP46" s="2">
        <v>598</v>
      </c>
      <c r="AQ46" s="2">
        <v>1</v>
      </c>
      <c r="AR46" s="2"/>
      <c r="AS46" s="2"/>
      <c r="AT46" s="2"/>
      <c r="AU46" s="2"/>
      <c r="AV46" s="2"/>
      <c r="AW46" s="2"/>
      <c r="AX46" s="2"/>
      <c r="AY46" s="2"/>
      <c r="AZ46" s="2"/>
      <c r="BA46" s="2"/>
      <c r="BB46" s="2"/>
      <c r="BC46" s="2"/>
      <c r="BD46" s="2"/>
      <c r="BE46" s="2"/>
      <c r="BF46" s="2"/>
      <c r="BG46" s="2"/>
      <c r="BH46" s="2"/>
      <c r="BI46" s="2"/>
      <c r="BJ46" s="2"/>
      <c r="BK46" s="2"/>
      <c r="BL46" s="2">
        <v>312</v>
      </c>
      <c r="BM46" s="2">
        <v>1009</v>
      </c>
    </row>
    <row r="47" spans="1:65" x14ac:dyDescent="0.3">
      <c r="A47" t="s">
        <v>32</v>
      </c>
      <c r="B47" s="2"/>
      <c r="C47" s="2"/>
      <c r="D47" s="2"/>
      <c r="E47" s="2">
        <v>5</v>
      </c>
      <c r="F47" s="2"/>
      <c r="G47" s="2"/>
      <c r="H47" s="2"/>
      <c r="I47" s="2"/>
      <c r="J47" s="2"/>
      <c r="K47" s="2"/>
      <c r="L47" s="2"/>
      <c r="M47" s="2"/>
      <c r="N47" s="2"/>
      <c r="O47" s="2"/>
      <c r="P47" s="2"/>
      <c r="Q47" s="2">
        <v>21</v>
      </c>
      <c r="R47" s="2"/>
      <c r="S47" s="2"/>
      <c r="T47" s="2"/>
      <c r="U47" s="2"/>
      <c r="V47" s="2"/>
      <c r="W47" s="2"/>
      <c r="X47" s="2"/>
      <c r="Y47" s="2"/>
      <c r="Z47" s="2">
        <v>6</v>
      </c>
      <c r="AA47" s="2"/>
      <c r="AB47" s="2"/>
      <c r="AC47" s="2"/>
      <c r="AD47" s="2"/>
      <c r="AE47" s="2">
        <v>1</v>
      </c>
      <c r="AF47" s="2"/>
      <c r="AG47" s="2">
        <v>148</v>
      </c>
      <c r="AH47" s="2"/>
      <c r="AI47" s="2"/>
      <c r="AJ47" s="2"/>
      <c r="AK47" s="2">
        <v>3</v>
      </c>
      <c r="AL47" s="2"/>
      <c r="AM47" s="2">
        <v>1</v>
      </c>
      <c r="AN47" s="2"/>
      <c r="AO47" s="2"/>
      <c r="AP47" s="2">
        <v>12</v>
      </c>
      <c r="AQ47" s="2">
        <v>2285</v>
      </c>
      <c r="AR47" s="2"/>
      <c r="AS47" s="2"/>
      <c r="AT47" s="2"/>
      <c r="AU47" s="2"/>
      <c r="AV47" s="2"/>
      <c r="AW47" s="2"/>
      <c r="AX47" s="2"/>
      <c r="AY47" s="2"/>
      <c r="AZ47" s="2"/>
      <c r="BA47" s="2"/>
      <c r="BB47" s="2"/>
      <c r="BC47" s="2"/>
      <c r="BD47" s="2"/>
      <c r="BE47" s="2"/>
      <c r="BF47" s="2"/>
      <c r="BG47" s="2">
        <v>18</v>
      </c>
      <c r="BH47" s="2"/>
      <c r="BI47" s="2"/>
      <c r="BJ47" s="2"/>
      <c r="BK47" s="2"/>
      <c r="BL47" s="2">
        <v>657</v>
      </c>
      <c r="BM47" s="2">
        <v>3157</v>
      </c>
    </row>
    <row r="48" spans="1:65" x14ac:dyDescent="0.3">
      <c r="A48" t="s">
        <v>114</v>
      </c>
      <c r="B48" s="2"/>
      <c r="C48" s="2">
        <v>1</v>
      </c>
      <c r="D48" s="2"/>
      <c r="E48" s="2"/>
      <c r="F48" s="2"/>
      <c r="G48" s="2">
        <v>12</v>
      </c>
      <c r="H48" s="2"/>
      <c r="I48" s="2"/>
      <c r="J48" s="2"/>
      <c r="K48" s="2"/>
      <c r="L48" s="2"/>
      <c r="M48" s="2"/>
      <c r="N48" s="2"/>
      <c r="O48" s="2"/>
      <c r="P48" s="2"/>
      <c r="Q48" s="2"/>
      <c r="R48" s="2"/>
      <c r="S48" s="2"/>
      <c r="T48" s="2"/>
      <c r="U48" s="2"/>
      <c r="V48" s="2"/>
      <c r="W48" s="2"/>
      <c r="X48" s="2"/>
      <c r="Y48" s="2"/>
      <c r="Z48" s="2"/>
      <c r="AA48" s="2"/>
      <c r="AB48" s="2"/>
      <c r="AC48" s="2"/>
      <c r="AD48" s="2">
        <v>1</v>
      </c>
      <c r="AE48" s="2"/>
      <c r="AF48" s="2">
        <v>3</v>
      </c>
      <c r="AG48" s="2"/>
      <c r="AH48" s="2"/>
      <c r="AI48" s="2"/>
      <c r="AJ48" s="2"/>
      <c r="AK48" s="2"/>
      <c r="AL48" s="2"/>
      <c r="AM48" s="2"/>
      <c r="AN48" s="2"/>
      <c r="AO48" s="2"/>
      <c r="AP48" s="2">
        <v>1</v>
      </c>
      <c r="AQ48" s="2"/>
      <c r="AR48" s="2">
        <v>144</v>
      </c>
      <c r="AS48" s="2"/>
      <c r="AT48" s="2"/>
      <c r="AU48" s="2"/>
      <c r="AV48" s="2"/>
      <c r="AW48" s="2"/>
      <c r="AX48" s="2"/>
      <c r="AY48" s="2"/>
      <c r="AZ48" s="2"/>
      <c r="BA48" s="2"/>
      <c r="BB48" s="2"/>
      <c r="BC48" s="2"/>
      <c r="BD48" s="2"/>
      <c r="BE48" s="2"/>
      <c r="BF48" s="2"/>
      <c r="BG48" s="2"/>
      <c r="BH48" s="2"/>
      <c r="BI48" s="2"/>
      <c r="BJ48" s="2">
        <v>10</v>
      </c>
      <c r="BK48" s="2"/>
      <c r="BL48" s="2">
        <v>70</v>
      </c>
      <c r="BM48" s="2">
        <v>242</v>
      </c>
    </row>
    <row r="49" spans="1:65" x14ac:dyDescent="0.3">
      <c r="A49" t="s">
        <v>33</v>
      </c>
      <c r="B49" s="2"/>
      <c r="C49" s="2"/>
      <c r="D49" s="2"/>
      <c r="E49" s="2"/>
      <c r="F49" s="2"/>
      <c r="G49" s="2"/>
      <c r="H49" s="2"/>
      <c r="I49" s="2">
        <v>2</v>
      </c>
      <c r="J49" s="2"/>
      <c r="K49" s="2"/>
      <c r="L49" s="2"/>
      <c r="M49" s="2"/>
      <c r="N49" s="2">
        <v>86</v>
      </c>
      <c r="O49" s="2"/>
      <c r="P49" s="2">
        <v>43</v>
      </c>
      <c r="Q49" s="2"/>
      <c r="R49" s="2"/>
      <c r="S49" s="2">
        <v>2</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v>197</v>
      </c>
      <c r="AT49" s="2"/>
      <c r="AU49" s="2"/>
      <c r="AV49" s="2">
        <v>79</v>
      </c>
      <c r="AW49" s="2"/>
      <c r="AX49" s="2"/>
      <c r="AY49" s="2"/>
      <c r="AZ49" s="2"/>
      <c r="BA49" s="2"/>
      <c r="BB49" s="2"/>
      <c r="BC49" s="2"/>
      <c r="BD49" s="2"/>
      <c r="BE49" s="2"/>
      <c r="BF49" s="2"/>
      <c r="BG49" s="2"/>
      <c r="BH49" s="2"/>
      <c r="BI49" s="2"/>
      <c r="BJ49" s="2"/>
      <c r="BK49" s="2"/>
      <c r="BL49" s="2">
        <v>694</v>
      </c>
      <c r="BM49" s="2">
        <v>1103</v>
      </c>
    </row>
    <row r="50" spans="1:65" x14ac:dyDescent="0.3">
      <c r="A50" t="s">
        <v>34</v>
      </c>
      <c r="B50" s="2"/>
      <c r="C50" s="2"/>
      <c r="D50" s="2">
        <v>5</v>
      </c>
      <c r="E50" s="2"/>
      <c r="F50" s="2"/>
      <c r="G50" s="2"/>
      <c r="H50" s="2"/>
      <c r="I50" s="2"/>
      <c r="J50" s="2">
        <v>1</v>
      </c>
      <c r="K50" s="2">
        <v>230</v>
      </c>
      <c r="L50" s="2"/>
      <c r="M50" s="2"/>
      <c r="N50" s="2"/>
      <c r="O50" s="2"/>
      <c r="P50" s="2"/>
      <c r="Q50" s="2"/>
      <c r="R50" s="2">
        <v>9</v>
      </c>
      <c r="S50" s="2"/>
      <c r="T50" s="2"/>
      <c r="U50" s="2">
        <v>153</v>
      </c>
      <c r="V50" s="2"/>
      <c r="W50" s="2"/>
      <c r="X50" s="2">
        <v>80</v>
      </c>
      <c r="Y50" s="2">
        <v>1</v>
      </c>
      <c r="Z50" s="2"/>
      <c r="AA50" s="2">
        <v>36</v>
      </c>
      <c r="AB50" s="2"/>
      <c r="AC50" s="2"/>
      <c r="AD50" s="2"/>
      <c r="AE50" s="2"/>
      <c r="AF50" s="2"/>
      <c r="AG50" s="2"/>
      <c r="AH50" s="2"/>
      <c r="AI50" s="2"/>
      <c r="AJ50" s="2"/>
      <c r="AK50" s="2"/>
      <c r="AL50" s="2"/>
      <c r="AM50" s="2"/>
      <c r="AN50" s="2"/>
      <c r="AO50" s="2">
        <v>1</v>
      </c>
      <c r="AP50" s="2">
        <v>6</v>
      </c>
      <c r="AQ50" s="2"/>
      <c r="AR50" s="2"/>
      <c r="AS50" s="2"/>
      <c r="AT50" s="2">
        <v>487</v>
      </c>
      <c r="AU50" s="2"/>
      <c r="AV50" s="2"/>
      <c r="AW50" s="2"/>
      <c r="AX50" s="2"/>
      <c r="AY50" s="2">
        <v>20</v>
      </c>
      <c r="AZ50" s="2"/>
      <c r="BA50" s="2"/>
      <c r="BB50" s="2"/>
      <c r="BC50" s="2"/>
      <c r="BD50" s="2"/>
      <c r="BE50" s="2"/>
      <c r="BF50" s="2"/>
      <c r="BG50" s="2"/>
      <c r="BH50" s="2"/>
      <c r="BI50" s="2"/>
      <c r="BJ50" s="2"/>
      <c r="BK50" s="2"/>
      <c r="BL50" s="2">
        <v>1336</v>
      </c>
      <c r="BM50" s="2">
        <v>2365</v>
      </c>
    </row>
    <row r="51" spans="1:65" x14ac:dyDescent="0.3">
      <c r="A51" t="s">
        <v>115</v>
      </c>
      <c r="B51" s="2"/>
      <c r="C51" s="2"/>
      <c r="D51" s="2"/>
      <c r="E51" s="2"/>
      <c r="F51" s="2"/>
      <c r="G51" s="2"/>
      <c r="H51" s="2"/>
      <c r="I51" s="2">
        <v>115</v>
      </c>
      <c r="J51" s="2"/>
      <c r="K51" s="2"/>
      <c r="L51" s="2">
        <v>23</v>
      </c>
      <c r="M51" s="2"/>
      <c r="N51" s="2">
        <v>1</v>
      </c>
      <c r="O51" s="2"/>
      <c r="P51" s="2">
        <v>40</v>
      </c>
      <c r="Q51" s="2"/>
      <c r="R51" s="2"/>
      <c r="S51" s="2">
        <v>16</v>
      </c>
      <c r="T51" s="2">
        <v>15</v>
      </c>
      <c r="U51" s="2"/>
      <c r="V51" s="2">
        <v>28</v>
      </c>
      <c r="W51" s="2">
        <v>49</v>
      </c>
      <c r="X51" s="2"/>
      <c r="Y51" s="2"/>
      <c r="Z51" s="2"/>
      <c r="AA51" s="2"/>
      <c r="AB51" s="2">
        <v>25</v>
      </c>
      <c r="AC51" s="2">
        <v>2</v>
      </c>
      <c r="AD51" s="2"/>
      <c r="AE51" s="2"/>
      <c r="AF51" s="2"/>
      <c r="AG51" s="2"/>
      <c r="AH51" s="2"/>
      <c r="AI51" s="2"/>
      <c r="AJ51" s="2"/>
      <c r="AK51" s="2"/>
      <c r="AL51" s="2"/>
      <c r="AM51" s="2"/>
      <c r="AN51" s="2"/>
      <c r="AO51" s="2"/>
      <c r="AP51" s="2"/>
      <c r="AQ51" s="2"/>
      <c r="AR51" s="2"/>
      <c r="AS51" s="2">
        <v>1</v>
      </c>
      <c r="AT51" s="2"/>
      <c r="AU51" s="2">
        <v>463</v>
      </c>
      <c r="AV51" s="2"/>
      <c r="AW51" s="2"/>
      <c r="AX51" s="2">
        <v>2</v>
      </c>
      <c r="AY51" s="2"/>
      <c r="AZ51" s="2">
        <v>1</v>
      </c>
      <c r="BA51" s="2"/>
      <c r="BB51" s="2"/>
      <c r="BC51" s="2"/>
      <c r="BD51" s="2"/>
      <c r="BE51" s="2"/>
      <c r="BF51" s="2"/>
      <c r="BG51" s="2"/>
      <c r="BH51" s="2"/>
      <c r="BI51" s="2"/>
      <c r="BJ51" s="2"/>
      <c r="BK51" s="2">
        <v>44</v>
      </c>
      <c r="BL51" s="2">
        <v>1076</v>
      </c>
      <c r="BM51" s="2">
        <v>1901</v>
      </c>
    </row>
    <row r="52" spans="1:65" x14ac:dyDescent="0.3">
      <c r="A52" t="s">
        <v>35</v>
      </c>
      <c r="B52" s="2"/>
      <c r="C52" s="2"/>
      <c r="D52" s="2"/>
      <c r="E52" s="2"/>
      <c r="F52" s="2"/>
      <c r="G52" s="2"/>
      <c r="H52" s="2"/>
      <c r="I52" s="2"/>
      <c r="J52" s="2"/>
      <c r="K52" s="2"/>
      <c r="L52" s="2"/>
      <c r="M52" s="2"/>
      <c r="N52" s="2">
        <v>1</v>
      </c>
      <c r="O52" s="2">
        <v>5</v>
      </c>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v>2</v>
      </c>
      <c r="AT52" s="2"/>
      <c r="AU52" s="2"/>
      <c r="AV52" s="2">
        <v>26</v>
      </c>
      <c r="AW52" s="2"/>
      <c r="AX52" s="2"/>
      <c r="AY52" s="2"/>
      <c r="AZ52" s="2"/>
      <c r="BA52" s="2"/>
      <c r="BB52" s="2"/>
      <c r="BC52" s="2"/>
      <c r="BD52" s="2"/>
      <c r="BE52" s="2"/>
      <c r="BF52" s="2"/>
      <c r="BG52" s="2"/>
      <c r="BH52" s="2"/>
      <c r="BI52" s="2"/>
      <c r="BJ52" s="2"/>
      <c r="BK52" s="2"/>
      <c r="BL52" s="2">
        <v>15</v>
      </c>
      <c r="BM52" s="2">
        <v>49</v>
      </c>
    </row>
    <row r="53" spans="1:65" x14ac:dyDescent="0.3">
      <c r="A53" t="s">
        <v>36</v>
      </c>
      <c r="B53" s="2"/>
      <c r="C53" s="2">
        <v>4</v>
      </c>
      <c r="D53" s="2">
        <v>9</v>
      </c>
      <c r="E53" s="2">
        <v>2</v>
      </c>
      <c r="F53" s="2"/>
      <c r="G53" s="2"/>
      <c r="H53" s="2"/>
      <c r="I53" s="2"/>
      <c r="J53" s="2"/>
      <c r="K53" s="2"/>
      <c r="L53" s="2"/>
      <c r="M53" s="2"/>
      <c r="N53" s="2"/>
      <c r="O53" s="2"/>
      <c r="P53" s="2"/>
      <c r="Q53" s="2">
        <v>13</v>
      </c>
      <c r="R53" s="2">
        <v>7</v>
      </c>
      <c r="S53" s="2"/>
      <c r="T53" s="2"/>
      <c r="U53" s="2"/>
      <c r="V53" s="2"/>
      <c r="W53" s="2"/>
      <c r="X53" s="2"/>
      <c r="Y53" s="2"/>
      <c r="Z53" s="2"/>
      <c r="AA53" s="2"/>
      <c r="AB53" s="2"/>
      <c r="AC53" s="2"/>
      <c r="AD53" s="2"/>
      <c r="AE53" s="2"/>
      <c r="AF53" s="2">
        <v>1</v>
      </c>
      <c r="AG53" s="2"/>
      <c r="AH53" s="2"/>
      <c r="AI53" s="2"/>
      <c r="AJ53" s="2"/>
      <c r="AK53" s="2"/>
      <c r="AL53" s="2"/>
      <c r="AM53" s="2"/>
      <c r="AN53" s="2"/>
      <c r="AO53" s="2">
        <v>1</v>
      </c>
      <c r="AP53" s="2"/>
      <c r="AQ53" s="2"/>
      <c r="AR53" s="2"/>
      <c r="AS53" s="2"/>
      <c r="AT53" s="2"/>
      <c r="AU53" s="2"/>
      <c r="AV53" s="2"/>
      <c r="AW53" s="2">
        <v>1035</v>
      </c>
      <c r="AX53" s="2"/>
      <c r="AY53" s="2"/>
      <c r="AZ53" s="2"/>
      <c r="BA53" s="2"/>
      <c r="BB53" s="2"/>
      <c r="BC53" s="2"/>
      <c r="BD53" s="2"/>
      <c r="BE53" s="2"/>
      <c r="BF53" s="2"/>
      <c r="BG53" s="2"/>
      <c r="BH53" s="2"/>
      <c r="BI53" s="2"/>
      <c r="BJ53" s="2"/>
      <c r="BK53" s="2"/>
      <c r="BL53" s="2">
        <v>173</v>
      </c>
      <c r="BM53" s="2">
        <v>1245</v>
      </c>
    </row>
    <row r="54" spans="1:65" x14ac:dyDescent="0.3">
      <c r="A54" t="s">
        <v>116</v>
      </c>
      <c r="B54" s="2"/>
      <c r="C54" s="2"/>
      <c r="D54" s="2"/>
      <c r="E54" s="2"/>
      <c r="F54" s="2"/>
      <c r="G54" s="2"/>
      <c r="H54" s="2"/>
      <c r="I54" s="2"/>
      <c r="J54" s="2"/>
      <c r="K54" s="2"/>
      <c r="L54" s="2"/>
      <c r="M54" s="2"/>
      <c r="N54" s="2"/>
      <c r="O54" s="2"/>
      <c r="P54" s="2"/>
      <c r="Q54" s="2"/>
      <c r="R54" s="2"/>
      <c r="S54" s="2"/>
      <c r="T54" s="2">
        <v>107</v>
      </c>
      <c r="U54" s="2"/>
      <c r="V54" s="2">
        <v>7</v>
      </c>
      <c r="W54" s="2"/>
      <c r="X54" s="2">
        <v>6</v>
      </c>
      <c r="Y54" s="2">
        <v>3</v>
      </c>
      <c r="Z54" s="2"/>
      <c r="AA54" s="2">
        <v>81</v>
      </c>
      <c r="AB54" s="2">
        <v>44</v>
      </c>
      <c r="AC54" s="2">
        <v>507</v>
      </c>
      <c r="AD54" s="2"/>
      <c r="AE54" s="2"/>
      <c r="AF54" s="2"/>
      <c r="AG54" s="2"/>
      <c r="AH54" s="2"/>
      <c r="AI54" s="2"/>
      <c r="AJ54" s="2"/>
      <c r="AK54" s="2"/>
      <c r="AL54" s="2"/>
      <c r="AM54" s="2"/>
      <c r="AN54" s="2"/>
      <c r="AO54" s="2"/>
      <c r="AP54" s="2"/>
      <c r="AQ54" s="2"/>
      <c r="AR54" s="2"/>
      <c r="AS54" s="2"/>
      <c r="AT54" s="2"/>
      <c r="AU54" s="2"/>
      <c r="AV54" s="2"/>
      <c r="AW54" s="2"/>
      <c r="AX54" s="2">
        <v>12286</v>
      </c>
      <c r="AY54" s="2"/>
      <c r="AZ54" s="2"/>
      <c r="BA54" s="2"/>
      <c r="BB54" s="2"/>
      <c r="BC54" s="2"/>
      <c r="BD54" s="2"/>
      <c r="BE54" s="2"/>
      <c r="BF54" s="2"/>
      <c r="BG54" s="2"/>
      <c r="BH54" s="2"/>
      <c r="BI54" s="2"/>
      <c r="BJ54" s="2"/>
      <c r="BK54" s="2"/>
      <c r="BL54" s="2">
        <v>3692</v>
      </c>
      <c r="BM54" s="2">
        <v>16733</v>
      </c>
    </row>
    <row r="55" spans="1:65" x14ac:dyDescent="0.3">
      <c r="A55" t="s">
        <v>117</v>
      </c>
      <c r="B55" s="2"/>
      <c r="C55" s="2">
        <v>8</v>
      </c>
      <c r="D55" s="2">
        <v>1536</v>
      </c>
      <c r="E55" s="2"/>
      <c r="F55" s="2">
        <v>510</v>
      </c>
      <c r="G55" s="2"/>
      <c r="H55" s="2"/>
      <c r="I55" s="2"/>
      <c r="J55" s="2"/>
      <c r="K55" s="2">
        <v>35</v>
      </c>
      <c r="L55" s="2"/>
      <c r="M55" s="2"/>
      <c r="N55" s="2"/>
      <c r="O55" s="2"/>
      <c r="P55" s="2"/>
      <c r="Q55" s="2">
        <v>1</v>
      </c>
      <c r="R55" s="2"/>
      <c r="S55" s="2"/>
      <c r="T55" s="2"/>
      <c r="U55" s="2">
        <v>3</v>
      </c>
      <c r="V55" s="2"/>
      <c r="W55" s="2"/>
      <c r="X55" s="2">
        <v>3</v>
      </c>
      <c r="Y55" s="2"/>
      <c r="Z55" s="2"/>
      <c r="AA55" s="2">
        <v>255</v>
      </c>
      <c r="AB55" s="2"/>
      <c r="AC55" s="2"/>
      <c r="AD55" s="2"/>
      <c r="AE55" s="2"/>
      <c r="AF55" s="2">
        <v>6</v>
      </c>
      <c r="AG55" s="2"/>
      <c r="AH55" s="2"/>
      <c r="AI55" s="2"/>
      <c r="AJ55" s="2"/>
      <c r="AK55" s="2"/>
      <c r="AL55" s="2"/>
      <c r="AM55" s="2"/>
      <c r="AN55" s="2"/>
      <c r="AO55" s="2"/>
      <c r="AP55" s="2"/>
      <c r="AQ55" s="2"/>
      <c r="AR55" s="2"/>
      <c r="AS55" s="2"/>
      <c r="AT55" s="2">
        <v>38</v>
      </c>
      <c r="AU55" s="2"/>
      <c r="AV55" s="2"/>
      <c r="AW55" s="2">
        <v>16</v>
      </c>
      <c r="AX55" s="2"/>
      <c r="AY55" s="2">
        <v>13631</v>
      </c>
      <c r="AZ55" s="2"/>
      <c r="BA55" s="2"/>
      <c r="BB55" s="2"/>
      <c r="BC55" s="2"/>
      <c r="BD55" s="2"/>
      <c r="BE55" s="2"/>
      <c r="BF55" s="2"/>
      <c r="BG55" s="2"/>
      <c r="BH55" s="2"/>
      <c r="BI55" s="2">
        <v>171</v>
      </c>
      <c r="BJ55" s="2"/>
      <c r="BK55" s="2"/>
      <c r="BL55" s="2">
        <v>7219</v>
      </c>
      <c r="BM55" s="2">
        <v>23432</v>
      </c>
    </row>
    <row r="56" spans="1:65" x14ac:dyDescent="0.3">
      <c r="A56" t="s">
        <v>118</v>
      </c>
      <c r="B56" s="2"/>
      <c r="C56" s="2"/>
      <c r="D56" s="2"/>
      <c r="E56" s="2"/>
      <c r="F56" s="2"/>
      <c r="G56" s="2"/>
      <c r="H56" s="2"/>
      <c r="I56" s="2">
        <v>2</v>
      </c>
      <c r="J56" s="2"/>
      <c r="K56" s="2"/>
      <c r="L56" s="2"/>
      <c r="M56" s="2"/>
      <c r="N56" s="2"/>
      <c r="O56" s="2"/>
      <c r="P56" s="2"/>
      <c r="Q56" s="2"/>
      <c r="R56" s="2"/>
      <c r="S56" s="2"/>
      <c r="T56" s="2"/>
      <c r="U56" s="2"/>
      <c r="V56" s="2"/>
      <c r="W56" s="2"/>
      <c r="X56" s="2"/>
      <c r="Y56" s="2"/>
      <c r="Z56" s="2"/>
      <c r="AA56" s="2"/>
      <c r="AB56" s="2">
        <v>1</v>
      </c>
      <c r="AC56" s="2"/>
      <c r="AD56" s="2"/>
      <c r="AE56" s="2"/>
      <c r="AF56" s="2"/>
      <c r="AG56" s="2"/>
      <c r="AH56" s="2"/>
      <c r="AI56" s="2"/>
      <c r="AJ56" s="2"/>
      <c r="AK56" s="2"/>
      <c r="AL56" s="2"/>
      <c r="AM56" s="2"/>
      <c r="AN56" s="2"/>
      <c r="AO56" s="2"/>
      <c r="AP56" s="2"/>
      <c r="AQ56" s="2"/>
      <c r="AR56" s="2"/>
      <c r="AS56" s="2"/>
      <c r="AT56" s="2"/>
      <c r="AU56" s="2"/>
      <c r="AV56" s="2"/>
      <c r="AW56" s="2"/>
      <c r="AX56" s="2"/>
      <c r="AY56" s="2"/>
      <c r="AZ56" s="2">
        <v>32</v>
      </c>
      <c r="BA56" s="2"/>
      <c r="BB56" s="2"/>
      <c r="BC56" s="2"/>
      <c r="BD56" s="2"/>
      <c r="BE56" s="2"/>
      <c r="BF56" s="2"/>
      <c r="BG56" s="2"/>
      <c r="BH56" s="2"/>
      <c r="BI56" s="2"/>
      <c r="BJ56" s="2"/>
      <c r="BK56" s="2"/>
      <c r="BL56" s="2">
        <v>8</v>
      </c>
      <c r="BM56" s="2">
        <v>43</v>
      </c>
    </row>
    <row r="57" spans="1:65" x14ac:dyDescent="0.3">
      <c r="A57" t="s">
        <v>119</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v>2</v>
      </c>
      <c r="AK57" s="2"/>
      <c r="AL57" s="2"/>
      <c r="AM57" s="2"/>
      <c r="AN57" s="2"/>
      <c r="AO57" s="2"/>
      <c r="AP57" s="2"/>
      <c r="AQ57" s="2"/>
      <c r="AR57" s="2"/>
      <c r="AS57" s="2"/>
      <c r="AT57" s="2"/>
      <c r="AU57" s="2"/>
      <c r="AV57" s="2"/>
      <c r="AW57" s="2"/>
      <c r="AX57" s="2"/>
      <c r="AY57" s="2"/>
      <c r="AZ57" s="2"/>
      <c r="BA57" s="2">
        <v>547</v>
      </c>
      <c r="BB57" s="2"/>
      <c r="BC57" s="2">
        <v>3</v>
      </c>
      <c r="BD57" s="2"/>
      <c r="BE57" s="2"/>
      <c r="BF57" s="2"/>
      <c r="BG57" s="2"/>
      <c r="BH57" s="2">
        <v>1</v>
      </c>
      <c r="BI57" s="2"/>
      <c r="BJ57" s="2"/>
      <c r="BK57" s="2"/>
      <c r="BL57" s="2">
        <v>62</v>
      </c>
      <c r="BM57" s="2">
        <v>615</v>
      </c>
    </row>
    <row r="58" spans="1:65" x14ac:dyDescent="0.3">
      <c r="A58" t="s">
        <v>120</v>
      </c>
      <c r="B58" s="2"/>
      <c r="C58" s="2">
        <v>6</v>
      </c>
      <c r="D58" s="2"/>
      <c r="E58" s="2"/>
      <c r="F58" s="2"/>
      <c r="G58" s="2">
        <v>69</v>
      </c>
      <c r="H58" s="2"/>
      <c r="I58" s="2"/>
      <c r="J58" s="2"/>
      <c r="K58" s="2"/>
      <c r="L58" s="2"/>
      <c r="M58" s="2"/>
      <c r="N58" s="2"/>
      <c r="O58" s="2"/>
      <c r="P58" s="2"/>
      <c r="Q58" s="2">
        <v>1</v>
      </c>
      <c r="R58" s="2"/>
      <c r="S58" s="2"/>
      <c r="T58" s="2"/>
      <c r="U58" s="2"/>
      <c r="V58" s="2"/>
      <c r="W58" s="2"/>
      <c r="X58" s="2"/>
      <c r="Y58" s="2"/>
      <c r="Z58" s="2"/>
      <c r="AA58" s="2"/>
      <c r="AB58" s="2"/>
      <c r="AC58" s="2"/>
      <c r="AD58" s="2"/>
      <c r="AE58" s="2">
        <v>4</v>
      </c>
      <c r="AF58" s="2">
        <v>13</v>
      </c>
      <c r="AG58" s="2"/>
      <c r="AH58" s="2"/>
      <c r="AI58" s="2"/>
      <c r="AJ58" s="2"/>
      <c r="AK58" s="2"/>
      <c r="AL58" s="2"/>
      <c r="AM58" s="2">
        <v>4</v>
      </c>
      <c r="AN58" s="2"/>
      <c r="AO58" s="2"/>
      <c r="AP58" s="2"/>
      <c r="AQ58" s="2"/>
      <c r="AR58" s="2">
        <v>8</v>
      </c>
      <c r="AS58" s="2"/>
      <c r="AT58" s="2"/>
      <c r="AU58" s="2"/>
      <c r="AV58" s="2"/>
      <c r="AW58" s="2"/>
      <c r="AX58" s="2"/>
      <c r="AY58" s="2"/>
      <c r="AZ58" s="2"/>
      <c r="BA58" s="2"/>
      <c r="BB58" s="2">
        <v>1074</v>
      </c>
      <c r="BC58" s="2"/>
      <c r="BD58" s="2"/>
      <c r="BE58" s="2"/>
      <c r="BF58" s="2"/>
      <c r="BG58" s="2">
        <v>4</v>
      </c>
      <c r="BH58" s="2"/>
      <c r="BI58" s="2"/>
      <c r="BJ58" s="2">
        <v>15</v>
      </c>
      <c r="BK58" s="2"/>
      <c r="BL58" s="2">
        <v>416</v>
      </c>
      <c r="BM58" s="2">
        <v>1614</v>
      </c>
    </row>
    <row r="59" spans="1:65" x14ac:dyDescent="0.3">
      <c r="A59" t="s">
        <v>121</v>
      </c>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c r="AK59" s="2"/>
      <c r="AL59" s="2"/>
      <c r="AM59" s="2">
        <v>1</v>
      </c>
      <c r="AN59" s="2"/>
      <c r="AO59" s="2"/>
      <c r="AP59" s="2"/>
      <c r="AQ59" s="2">
        <v>1</v>
      </c>
      <c r="AR59" s="2"/>
      <c r="AS59" s="2"/>
      <c r="AT59" s="2"/>
      <c r="AU59" s="2"/>
      <c r="AV59" s="2"/>
      <c r="AW59" s="2"/>
      <c r="AX59" s="2"/>
      <c r="AY59" s="2"/>
      <c r="AZ59" s="2"/>
      <c r="BA59" s="2"/>
      <c r="BB59" s="2"/>
      <c r="BC59" s="2">
        <v>251</v>
      </c>
      <c r="BD59" s="2"/>
      <c r="BE59" s="2"/>
      <c r="BF59" s="2"/>
      <c r="BG59" s="2">
        <v>2</v>
      </c>
      <c r="BH59" s="2"/>
      <c r="BI59" s="2"/>
      <c r="BJ59" s="2"/>
      <c r="BK59" s="2"/>
      <c r="BL59" s="2">
        <v>30</v>
      </c>
      <c r="BM59" s="2">
        <v>285</v>
      </c>
    </row>
    <row r="60" spans="1:65" x14ac:dyDescent="0.3">
      <c r="A60" t="s">
        <v>122</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c r="AI60" s="2"/>
      <c r="AJ60" s="2">
        <v>2</v>
      </c>
      <c r="AK60" s="2"/>
      <c r="AL60" s="2"/>
      <c r="AM60" s="2"/>
      <c r="AN60" s="2"/>
      <c r="AO60" s="2"/>
      <c r="AP60" s="2"/>
      <c r="AQ60" s="2"/>
      <c r="AR60" s="2"/>
      <c r="AS60" s="2"/>
      <c r="AT60" s="2"/>
      <c r="AU60" s="2"/>
      <c r="AV60" s="2"/>
      <c r="AW60" s="2"/>
      <c r="AX60" s="2"/>
      <c r="AY60" s="2"/>
      <c r="AZ60" s="2"/>
      <c r="BA60" s="2">
        <v>4</v>
      </c>
      <c r="BB60" s="2"/>
      <c r="BC60" s="2"/>
      <c r="BD60" s="2">
        <v>18061</v>
      </c>
      <c r="BE60" s="2">
        <v>22</v>
      </c>
      <c r="BF60" s="2"/>
      <c r="BG60" s="2"/>
      <c r="BH60" s="2"/>
      <c r="BI60" s="2"/>
      <c r="BJ60" s="2"/>
      <c r="BK60" s="2"/>
      <c r="BL60" s="2">
        <v>1855</v>
      </c>
      <c r="BM60" s="2">
        <v>19944</v>
      </c>
    </row>
    <row r="61" spans="1:65" x14ac:dyDescent="0.3">
      <c r="A61" t="s">
        <v>123</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v>33</v>
      </c>
      <c r="AI61" s="2"/>
      <c r="AJ61" s="2">
        <v>6</v>
      </c>
      <c r="AK61" s="2"/>
      <c r="AL61" s="2"/>
      <c r="AM61" s="2"/>
      <c r="AN61" s="2"/>
      <c r="AO61" s="2"/>
      <c r="AP61" s="2"/>
      <c r="AQ61" s="2"/>
      <c r="AR61" s="2"/>
      <c r="AS61" s="2"/>
      <c r="AT61" s="2"/>
      <c r="AU61" s="2"/>
      <c r="AV61" s="2"/>
      <c r="AW61" s="2"/>
      <c r="AX61" s="2"/>
      <c r="AY61" s="2"/>
      <c r="AZ61" s="2"/>
      <c r="BA61" s="2"/>
      <c r="BB61" s="2"/>
      <c r="BC61" s="2"/>
      <c r="BD61" s="2">
        <v>5</v>
      </c>
      <c r="BE61" s="2">
        <v>4041</v>
      </c>
      <c r="BF61" s="2">
        <v>60</v>
      </c>
      <c r="BG61" s="2"/>
      <c r="BH61" s="2"/>
      <c r="BI61" s="2"/>
      <c r="BJ61" s="2"/>
      <c r="BK61" s="2"/>
      <c r="BL61" s="2">
        <v>1047</v>
      </c>
      <c r="BM61" s="2">
        <v>5192</v>
      </c>
    </row>
    <row r="62" spans="1:65" x14ac:dyDescent="0.3">
      <c r="A62" t="s">
        <v>124</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v>1</v>
      </c>
      <c r="AI62" s="2"/>
      <c r="AJ62" s="2">
        <v>1</v>
      </c>
      <c r="AK62" s="2"/>
      <c r="AL62" s="2"/>
      <c r="AM62" s="2"/>
      <c r="AN62" s="2"/>
      <c r="AO62" s="2"/>
      <c r="AP62" s="2"/>
      <c r="AQ62" s="2"/>
      <c r="AR62" s="2"/>
      <c r="AS62" s="2"/>
      <c r="AT62" s="2"/>
      <c r="AU62" s="2"/>
      <c r="AV62" s="2"/>
      <c r="AW62" s="2"/>
      <c r="AX62" s="2"/>
      <c r="AY62" s="2"/>
      <c r="AZ62" s="2"/>
      <c r="BA62" s="2"/>
      <c r="BB62" s="2"/>
      <c r="BC62" s="2"/>
      <c r="BD62" s="2"/>
      <c r="BE62" s="2">
        <v>6</v>
      </c>
      <c r="BF62" s="2">
        <v>627</v>
      </c>
      <c r="BG62" s="2"/>
      <c r="BH62" s="2"/>
      <c r="BI62" s="2"/>
      <c r="BJ62" s="2"/>
      <c r="BK62" s="2"/>
      <c r="BL62" s="2">
        <v>148</v>
      </c>
      <c r="BM62" s="2">
        <v>783</v>
      </c>
    </row>
    <row r="63" spans="1:65" x14ac:dyDescent="0.3">
      <c r="A63" t="s">
        <v>125</v>
      </c>
      <c r="B63" s="2"/>
      <c r="C63" s="2">
        <v>60</v>
      </c>
      <c r="D63" s="2"/>
      <c r="E63" s="2">
        <v>709</v>
      </c>
      <c r="F63" s="2"/>
      <c r="G63" s="2"/>
      <c r="H63" s="2"/>
      <c r="I63" s="2"/>
      <c r="J63" s="2"/>
      <c r="K63" s="2"/>
      <c r="L63" s="2"/>
      <c r="M63" s="2"/>
      <c r="N63" s="2"/>
      <c r="O63" s="2"/>
      <c r="P63" s="2"/>
      <c r="Q63" s="2">
        <v>71</v>
      </c>
      <c r="R63" s="2"/>
      <c r="S63" s="2"/>
      <c r="T63" s="2"/>
      <c r="U63" s="2"/>
      <c r="V63" s="2"/>
      <c r="W63" s="2"/>
      <c r="X63" s="2"/>
      <c r="Y63" s="2"/>
      <c r="Z63" s="2"/>
      <c r="AA63" s="2"/>
      <c r="AB63" s="2"/>
      <c r="AC63" s="2"/>
      <c r="AD63" s="2"/>
      <c r="AE63" s="2">
        <v>2</v>
      </c>
      <c r="AF63" s="2">
        <v>213</v>
      </c>
      <c r="AG63" s="2">
        <v>84</v>
      </c>
      <c r="AH63" s="2"/>
      <c r="AI63" s="2"/>
      <c r="AJ63" s="2"/>
      <c r="AK63" s="2">
        <v>137</v>
      </c>
      <c r="AL63" s="2"/>
      <c r="AM63" s="2">
        <v>233</v>
      </c>
      <c r="AN63" s="2"/>
      <c r="AO63" s="2"/>
      <c r="AP63" s="2"/>
      <c r="AQ63" s="2">
        <v>78</v>
      </c>
      <c r="AR63" s="2">
        <v>3</v>
      </c>
      <c r="AS63" s="2"/>
      <c r="AT63" s="2"/>
      <c r="AU63" s="2"/>
      <c r="AV63" s="2"/>
      <c r="AW63" s="2">
        <v>4</v>
      </c>
      <c r="AX63" s="2"/>
      <c r="AY63" s="2"/>
      <c r="AZ63" s="2"/>
      <c r="BA63" s="2">
        <v>3</v>
      </c>
      <c r="BB63" s="2">
        <v>44</v>
      </c>
      <c r="BC63" s="2">
        <v>35</v>
      </c>
      <c r="BD63" s="2"/>
      <c r="BE63" s="2"/>
      <c r="BF63" s="2"/>
      <c r="BG63" s="2">
        <v>5846</v>
      </c>
      <c r="BH63" s="2"/>
      <c r="BI63" s="2"/>
      <c r="BJ63" s="2">
        <v>2</v>
      </c>
      <c r="BK63" s="2"/>
      <c r="BL63" s="2">
        <v>4856</v>
      </c>
      <c r="BM63" s="2">
        <v>12380</v>
      </c>
    </row>
    <row r="64" spans="1:65" x14ac:dyDescent="0.3">
      <c r="A64" t="s">
        <v>126</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v>241</v>
      </c>
      <c r="BI64" s="2"/>
      <c r="BJ64" s="2"/>
      <c r="BK64" s="2"/>
      <c r="BL64" s="2">
        <v>5</v>
      </c>
      <c r="BM64" s="2">
        <v>246</v>
      </c>
    </row>
    <row r="65" spans="1:65" x14ac:dyDescent="0.3">
      <c r="A65" t="s">
        <v>127</v>
      </c>
      <c r="B65" s="2"/>
      <c r="C65" s="2">
        <v>73</v>
      </c>
      <c r="D65" s="2">
        <v>166</v>
      </c>
      <c r="E65" s="2"/>
      <c r="F65" s="2">
        <v>1</v>
      </c>
      <c r="G65" s="2"/>
      <c r="H65" s="2"/>
      <c r="I65" s="2"/>
      <c r="J65" s="2"/>
      <c r="K65" s="2"/>
      <c r="L65" s="2"/>
      <c r="M65" s="2"/>
      <c r="N65" s="2"/>
      <c r="O65" s="2"/>
      <c r="P65" s="2"/>
      <c r="Q65" s="2">
        <v>4</v>
      </c>
      <c r="R65" s="2"/>
      <c r="S65" s="2"/>
      <c r="T65" s="2"/>
      <c r="U65" s="2"/>
      <c r="V65" s="2"/>
      <c r="W65" s="2"/>
      <c r="X65" s="2"/>
      <c r="Y65" s="2"/>
      <c r="Z65" s="2"/>
      <c r="AA65" s="2"/>
      <c r="AB65" s="2"/>
      <c r="AC65" s="2"/>
      <c r="AD65" s="2">
        <v>43</v>
      </c>
      <c r="AE65" s="2"/>
      <c r="AF65" s="2">
        <v>116</v>
      </c>
      <c r="AG65" s="2"/>
      <c r="AH65" s="2"/>
      <c r="AI65" s="2"/>
      <c r="AJ65" s="2"/>
      <c r="AK65" s="2"/>
      <c r="AL65" s="2"/>
      <c r="AM65" s="2"/>
      <c r="AN65" s="2"/>
      <c r="AO65" s="2"/>
      <c r="AP65" s="2"/>
      <c r="AQ65" s="2"/>
      <c r="AR65" s="2"/>
      <c r="AS65" s="2"/>
      <c r="AT65" s="2"/>
      <c r="AU65" s="2"/>
      <c r="AV65" s="2"/>
      <c r="AW65" s="2">
        <v>10</v>
      </c>
      <c r="AX65" s="2"/>
      <c r="AY65" s="2">
        <v>29</v>
      </c>
      <c r="AZ65" s="2"/>
      <c r="BA65" s="2"/>
      <c r="BB65" s="2"/>
      <c r="BC65" s="2"/>
      <c r="BD65" s="2"/>
      <c r="BE65" s="2"/>
      <c r="BF65" s="2"/>
      <c r="BG65" s="2">
        <v>1</v>
      </c>
      <c r="BH65" s="2"/>
      <c r="BI65" s="2">
        <v>47198</v>
      </c>
      <c r="BJ65" s="2"/>
      <c r="BK65" s="2"/>
      <c r="BL65" s="2">
        <v>4972</v>
      </c>
      <c r="BM65" s="2">
        <v>52613</v>
      </c>
    </row>
    <row r="66" spans="1:65" x14ac:dyDescent="0.3">
      <c r="A66" t="s">
        <v>128</v>
      </c>
      <c r="B66" s="2"/>
      <c r="C66" s="2">
        <v>3</v>
      </c>
      <c r="D66" s="2"/>
      <c r="E66" s="2"/>
      <c r="F66" s="2"/>
      <c r="G66" s="2">
        <v>291</v>
      </c>
      <c r="H66" s="2"/>
      <c r="I66" s="2"/>
      <c r="J66" s="2"/>
      <c r="K66" s="2"/>
      <c r="L66" s="2"/>
      <c r="M66" s="2"/>
      <c r="N66" s="2"/>
      <c r="O66" s="2"/>
      <c r="P66" s="2"/>
      <c r="Q66" s="2"/>
      <c r="R66" s="2"/>
      <c r="S66" s="2"/>
      <c r="T66" s="2"/>
      <c r="U66" s="2"/>
      <c r="V66" s="2"/>
      <c r="W66" s="2"/>
      <c r="X66" s="2"/>
      <c r="Y66" s="2"/>
      <c r="Z66" s="2"/>
      <c r="AA66" s="2"/>
      <c r="AB66" s="2"/>
      <c r="AC66" s="2"/>
      <c r="AD66" s="2">
        <v>13</v>
      </c>
      <c r="AE66" s="2"/>
      <c r="AF66" s="2">
        <v>18</v>
      </c>
      <c r="AG66" s="2"/>
      <c r="AH66" s="2"/>
      <c r="AI66" s="2"/>
      <c r="AJ66" s="2"/>
      <c r="AK66" s="2"/>
      <c r="AL66" s="2"/>
      <c r="AM66" s="2"/>
      <c r="AN66" s="2"/>
      <c r="AO66" s="2"/>
      <c r="AP66" s="2"/>
      <c r="AQ66" s="2"/>
      <c r="AR66" s="2">
        <v>147</v>
      </c>
      <c r="AS66" s="2"/>
      <c r="AT66" s="2"/>
      <c r="AU66" s="2"/>
      <c r="AV66" s="2"/>
      <c r="AW66" s="2"/>
      <c r="AX66" s="2"/>
      <c r="AY66" s="2"/>
      <c r="AZ66" s="2"/>
      <c r="BA66" s="2"/>
      <c r="BB66" s="2">
        <v>10</v>
      </c>
      <c r="BC66" s="2"/>
      <c r="BD66" s="2"/>
      <c r="BE66" s="2"/>
      <c r="BF66" s="2"/>
      <c r="BG66" s="2">
        <v>1</v>
      </c>
      <c r="BH66" s="2"/>
      <c r="BI66" s="2"/>
      <c r="BJ66" s="2">
        <v>4898</v>
      </c>
      <c r="BK66" s="2"/>
      <c r="BL66" s="2">
        <v>1873</v>
      </c>
      <c r="BM66" s="2">
        <v>7254</v>
      </c>
    </row>
    <row r="67" spans="1:65" x14ac:dyDescent="0.3">
      <c r="A67" t="s">
        <v>38</v>
      </c>
      <c r="B67" s="2">
        <v>14</v>
      </c>
      <c r="C67" s="2"/>
      <c r="D67" s="2"/>
      <c r="E67" s="2"/>
      <c r="F67" s="2"/>
      <c r="G67" s="2"/>
      <c r="H67" s="2">
        <v>14</v>
      </c>
      <c r="I67" s="2">
        <v>582</v>
      </c>
      <c r="J67" s="2">
        <v>1</v>
      </c>
      <c r="K67" s="2"/>
      <c r="L67" s="2">
        <v>205</v>
      </c>
      <c r="M67" s="2"/>
      <c r="N67" s="2"/>
      <c r="O67" s="2"/>
      <c r="P67" s="2"/>
      <c r="Q67" s="2"/>
      <c r="R67" s="2"/>
      <c r="S67" s="2">
        <v>16</v>
      </c>
      <c r="T67" s="2">
        <v>220</v>
      </c>
      <c r="U67" s="2"/>
      <c r="V67" s="2">
        <v>451</v>
      </c>
      <c r="W67" s="2">
        <v>425</v>
      </c>
      <c r="X67" s="2">
        <v>2</v>
      </c>
      <c r="Y67" s="2">
        <v>3</v>
      </c>
      <c r="Z67" s="2"/>
      <c r="AA67" s="2">
        <v>1</v>
      </c>
      <c r="AB67" s="2">
        <v>188</v>
      </c>
      <c r="AC67" s="2">
        <v>18</v>
      </c>
      <c r="AD67" s="2"/>
      <c r="AE67" s="2"/>
      <c r="AF67" s="2"/>
      <c r="AG67" s="2"/>
      <c r="AH67" s="2"/>
      <c r="AI67" s="2"/>
      <c r="AJ67" s="2"/>
      <c r="AK67" s="2"/>
      <c r="AL67" s="2"/>
      <c r="AM67" s="2"/>
      <c r="AN67" s="2">
        <v>3</v>
      </c>
      <c r="AO67" s="2"/>
      <c r="AP67" s="2"/>
      <c r="AQ67" s="2"/>
      <c r="AR67" s="2"/>
      <c r="AS67" s="2">
        <v>1</v>
      </c>
      <c r="AT67" s="2"/>
      <c r="AU67" s="2">
        <v>743</v>
      </c>
      <c r="AV67" s="2"/>
      <c r="AW67" s="2"/>
      <c r="AX67" s="2">
        <v>17</v>
      </c>
      <c r="AY67" s="2"/>
      <c r="AZ67" s="2">
        <v>29</v>
      </c>
      <c r="BA67" s="2"/>
      <c r="BB67" s="2"/>
      <c r="BC67" s="2"/>
      <c r="BD67" s="2"/>
      <c r="BE67" s="2"/>
      <c r="BF67" s="2"/>
      <c r="BG67" s="2"/>
      <c r="BH67" s="2"/>
      <c r="BI67" s="2"/>
      <c r="BJ67" s="2"/>
      <c r="BK67" s="2">
        <v>826</v>
      </c>
      <c r="BL67" s="2">
        <v>5456</v>
      </c>
      <c r="BM67" s="2">
        <v>9215</v>
      </c>
    </row>
    <row r="68" spans="1:65" x14ac:dyDescent="0.3">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f>SUM(BM6:BM67)</f>
        <v>247366</v>
      </c>
    </row>
    <row r="69" spans="1:65" x14ac:dyDescent="0.3">
      <c r="A69" t="s">
        <v>41</v>
      </c>
      <c r="B69" s="1">
        <v>0.74</v>
      </c>
      <c r="C69" s="1">
        <v>0.57999999999999996</v>
      </c>
      <c r="D69" s="1">
        <v>0.61</v>
      </c>
      <c r="E69" s="1">
        <v>0.71</v>
      </c>
      <c r="F69" s="1">
        <v>0.92</v>
      </c>
      <c r="G69" s="1">
        <v>0.64</v>
      </c>
      <c r="H69" s="1">
        <v>0.82</v>
      </c>
      <c r="I69" s="1">
        <v>0.6</v>
      </c>
      <c r="J69" s="1">
        <v>0.57999999999999996</v>
      </c>
      <c r="K69" s="1">
        <v>0.75</v>
      </c>
      <c r="L69" s="1">
        <v>0.37</v>
      </c>
      <c r="M69" s="1">
        <v>0.91</v>
      </c>
      <c r="N69" s="1">
        <v>0.09</v>
      </c>
      <c r="O69" s="1">
        <v>0.64</v>
      </c>
      <c r="P69" s="1">
        <v>0.2</v>
      </c>
      <c r="Q69" s="1">
        <v>0.26</v>
      </c>
      <c r="R69" s="1">
        <v>0.22</v>
      </c>
      <c r="S69" s="1">
        <v>0.14000000000000001</v>
      </c>
      <c r="T69" s="1">
        <v>0.56000000000000005</v>
      </c>
      <c r="U69" s="1">
        <v>0.4</v>
      </c>
      <c r="V69" s="1">
        <v>0.33</v>
      </c>
      <c r="W69" s="1">
        <v>0.48</v>
      </c>
      <c r="X69" s="1">
        <v>0.15</v>
      </c>
      <c r="Y69" s="1">
        <v>0.26</v>
      </c>
      <c r="Z69" s="1">
        <v>0.37</v>
      </c>
      <c r="AA69" s="1">
        <v>0.32</v>
      </c>
      <c r="AB69" s="1">
        <v>0.32</v>
      </c>
      <c r="AC69" s="1">
        <v>0.65</v>
      </c>
      <c r="AD69" s="1">
        <v>0.72</v>
      </c>
      <c r="AE69" s="1">
        <v>0.49</v>
      </c>
      <c r="AF69" s="1">
        <v>0.52</v>
      </c>
      <c r="AG69" s="1">
        <v>0.66</v>
      </c>
      <c r="AH69" s="1">
        <v>0.71</v>
      </c>
      <c r="AI69" s="1">
        <v>0.83</v>
      </c>
      <c r="AJ69" s="1">
        <v>0.78</v>
      </c>
      <c r="AK69" s="1">
        <v>0.54</v>
      </c>
      <c r="AL69" s="1">
        <v>0.42</v>
      </c>
      <c r="AM69" s="1">
        <v>0.51</v>
      </c>
      <c r="AN69" s="1">
        <v>0.82</v>
      </c>
      <c r="AO69" s="1">
        <v>0.37</v>
      </c>
      <c r="AP69" s="1">
        <v>0.59</v>
      </c>
      <c r="AQ69" s="1">
        <v>0.72</v>
      </c>
      <c r="AR69" s="1">
        <v>0.6</v>
      </c>
      <c r="AS69" s="1">
        <v>0.18</v>
      </c>
      <c r="AT69" s="1">
        <v>0.21</v>
      </c>
      <c r="AU69" s="1">
        <v>0.24</v>
      </c>
      <c r="AV69" s="1">
        <v>0.53</v>
      </c>
      <c r="AW69" s="1">
        <v>0.83</v>
      </c>
      <c r="AX69" s="1">
        <v>0.73</v>
      </c>
      <c r="AY69" s="1">
        <v>0.57999999999999996</v>
      </c>
      <c r="AZ69" s="1">
        <v>0.74</v>
      </c>
      <c r="BA69" s="1">
        <v>0.89</v>
      </c>
      <c r="BB69" s="1">
        <v>0.67</v>
      </c>
      <c r="BC69" s="1">
        <v>0.88</v>
      </c>
      <c r="BD69" s="1">
        <v>0.91</v>
      </c>
      <c r="BE69" s="1">
        <v>0.78</v>
      </c>
      <c r="BF69" s="1">
        <v>0.8</v>
      </c>
      <c r="BG69" s="1">
        <v>0.47</v>
      </c>
      <c r="BH69" s="1">
        <v>0.98</v>
      </c>
      <c r="BI69" s="1">
        <v>0.9</v>
      </c>
      <c r="BJ69" s="1">
        <v>0.68</v>
      </c>
      <c r="BK69" s="1">
        <v>0.09</v>
      </c>
      <c r="BL69" s="1"/>
      <c r="BM69" s="1">
        <v>0.56000000000000005</v>
      </c>
    </row>
    <row r="70" spans="1:65" x14ac:dyDescent="0.3">
      <c r="A70" t="s">
        <v>42</v>
      </c>
      <c r="B70" s="1">
        <v>0.88</v>
      </c>
      <c r="C70" s="1">
        <v>0.81</v>
      </c>
      <c r="D70" s="1">
        <v>0.84</v>
      </c>
      <c r="E70" s="1">
        <v>0.92</v>
      </c>
      <c r="F70" s="1">
        <v>0.98</v>
      </c>
      <c r="G70" s="1">
        <v>0.82</v>
      </c>
      <c r="H70" s="1">
        <v>0.98</v>
      </c>
      <c r="I70" s="1">
        <v>0.95</v>
      </c>
      <c r="J70" s="1">
        <v>0.8</v>
      </c>
      <c r="K70" s="1">
        <v>0.95</v>
      </c>
      <c r="L70" s="1">
        <v>0.65</v>
      </c>
      <c r="M70" s="1">
        <v>0.97</v>
      </c>
      <c r="N70" s="1">
        <v>0.18</v>
      </c>
      <c r="O70" s="1">
        <v>0.97</v>
      </c>
      <c r="P70" s="1">
        <v>0.56000000000000005</v>
      </c>
      <c r="Q70" s="1">
        <v>0.51</v>
      </c>
      <c r="R70" s="1">
        <v>0.56000000000000005</v>
      </c>
      <c r="S70" s="1">
        <v>0.37</v>
      </c>
      <c r="T70" s="1">
        <v>0.84</v>
      </c>
      <c r="U70" s="1">
        <v>0.83</v>
      </c>
      <c r="V70" s="1">
        <v>0.56000000000000005</v>
      </c>
      <c r="W70" s="1">
        <v>0.74</v>
      </c>
      <c r="X70" s="1">
        <v>0.35</v>
      </c>
      <c r="Y70" s="1">
        <v>0.54</v>
      </c>
      <c r="Z70" s="1">
        <v>0.79</v>
      </c>
      <c r="AA70" s="1">
        <v>0.65</v>
      </c>
      <c r="AB70" s="1">
        <v>0.64</v>
      </c>
      <c r="AC70" s="1">
        <v>0.93</v>
      </c>
      <c r="AD70" s="1">
        <v>0.89</v>
      </c>
      <c r="AE70" s="1">
        <v>0.87</v>
      </c>
      <c r="AF70" s="1">
        <v>0.83</v>
      </c>
      <c r="AG70" s="1">
        <v>0.89</v>
      </c>
      <c r="AH70" s="1">
        <v>0.85</v>
      </c>
      <c r="AI70" s="1">
        <v>0.96</v>
      </c>
      <c r="AJ70" s="1">
        <v>0.95</v>
      </c>
      <c r="AK70" s="1">
        <v>0.87</v>
      </c>
      <c r="AL70" s="1">
        <v>0.88</v>
      </c>
      <c r="AM70" s="1">
        <v>0.84</v>
      </c>
      <c r="AN70" s="1">
        <v>0.93</v>
      </c>
      <c r="AO70" s="1">
        <v>0.67</v>
      </c>
      <c r="AP70" s="1">
        <v>0.86</v>
      </c>
      <c r="AQ70" s="1">
        <v>0.91</v>
      </c>
      <c r="AR70" s="1">
        <v>0.84</v>
      </c>
      <c r="AS70" s="1">
        <v>0.48</v>
      </c>
      <c r="AT70" s="1">
        <v>0.47</v>
      </c>
      <c r="AU70" s="1">
        <v>0.56000000000000005</v>
      </c>
      <c r="AV70" s="1">
        <v>0.76</v>
      </c>
      <c r="AW70" s="1">
        <v>0.97</v>
      </c>
      <c r="AX70" s="1">
        <v>0.94</v>
      </c>
      <c r="AY70" s="1">
        <v>0.84</v>
      </c>
      <c r="AZ70" s="1">
        <v>0.91</v>
      </c>
      <c r="BA70" s="1">
        <v>0.99</v>
      </c>
      <c r="BB70" s="1">
        <v>0.9</v>
      </c>
      <c r="BC70" s="1">
        <v>0.98</v>
      </c>
      <c r="BD70" s="1">
        <v>1</v>
      </c>
      <c r="BE70" s="1">
        <v>0.97</v>
      </c>
      <c r="BF70" s="1">
        <v>0.99</v>
      </c>
      <c r="BG70" s="1">
        <v>0.78</v>
      </c>
      <c r="BH70" s="1">
        <v>1</v>
      </c>
      <c r="BI70" s="1">
        <v>0.99</v>
      </c>
      <c r="BJ70" s="1">
        <v>0.91</v>
      </c>
      <c r="BK70" s="1">
        <v>0.22</v>
      </c>
      <c r="BL70" s="1"/>
      <c r="BM70" s="1">
        <v>0.79</v>
      </c>
    </row>
    <row r="71" spans="1:65" x14ac:dyDescent="0.3">
      <c r="A71" t="s">
        <v>43</v>
      </c>
      <c r="B71" s="1">
        <v>0.92</v>
      </c>
      <c r="C71" s="1">
        <v>0.83</v>
      </c>
      <c r="D71" s="1">
        <v>0.88</v>
      </c>
      <c r="E71" s="1">
        <v>0.9</v>
      </c>
      <c r="F71" s="1">
        <v>0.97</v>
      </c>
      <c r="G71" s="1">
        <v>0.77</v>
      </c>
      <c r="H71" s="1">
        <v>0.94</v>
      </c>
      <c r="I71" s="1">
        <v>0.73</v>
      </c>
      <c r="J71" s="1">
        <v>0.9</v>
      </c>
      <c r="K71" s="1">
        <v>0.7</v>
      </c>
      <c r="L71" s="1">
        <v>0.66</v>
      </c>
      <c r="M71" s="1">
        <v>0.99</v>
      </c>
      <c r="N71" s="1">
        <v>0.37</v>
      </c>
      <c r="O71" s="1">
        <v>0.79</v>
      </c>
      <c r="P71" s="1">
        <v>0.47</v>
      </c>
      <c r="Q71" s="1">
        <v>0.78</v>
      </c>
      <c r="R71" s="1">
        <v>0.74</v>
      </c>
      <c r="S71" s="1">
        <v>0.73</v>
      </c>
      <c r="T71" s="1">
        <v>0.61</v>
      </c>
      <c r="U71" s="1">
        <v>0.75</v>
      </c>
      <c r="V71" s="1">
        <v>0.6</v>
      </c>
      <c r="W71" s="1">
        <v>0.62</v>
      </c>
      <c r="X71" s="1">
        <v>0.69</v>
      </c>
      <c r="Y71" s="1">
        <v>0.94</v>
      </c>
      <c r="Z71" s="1">
        <v>0.99</v>
      </c>
      <c r="AA71" s="1">
        <v>0.7</v>
      </c>
      <c r="AB71" s="1">
        <v>0.64</v>
      </c>
      <c r="AC71" s="1">
        <v>0.9</v>
      </c>
      <c r="AD71" s="1">
        <v>0.99</v>
      </c>
      <c r="AE71" s="1">
        <v>0.99</v>
      </c>
      <c r="AF71" s="1">
        <v>0.76</v>
      </c>
      <c r="AG71" s="1">
        <v>0.81</v>
      </c>
      <c r="AH71" s="1">
        <v>0.93</v>
      </c>
      <c r="AI71" s="1">
        <v>0.84</v>
      </c>
      <c r="AJ71" s="1">
        <v>0.87</v>
      </c>
      <c r="AK71" s="1">
        <v>0.93</v>
      </c>
      <c r="AL71" s="1">
        <v>0.95</v>
      </c>
      <c r="AM71" s="1">
        <v>0.85</v>
      </c>
      <c r="AN71" s="1">
        <v>0.92</v>
      </c>
      <c r="AO71" s="1">
        <v>0.91</v>
      </c>
      <c r="AP71" s="1">
        <v>0.7</v>
      </c>
      <c r="AQ71" s="1">
        <v>0.79</v>
      </c>
      <c r="AR71" s="1">
        <v>0.92</v>
      </c>
      <c r="AS71" s="1">
        <v>0.51</v>
      </c>
      <c r="AT71" s="1">
        <v>0.48</v>
      </c>
      <c r="AU71" s="1">
        <v>0.48</v>
      </c>
      <c r="AV71" s="1">
        <v>0.68</v>
      </c>
      <c r="AW71" s="1">
        <v>0.91</v>
      </c>
      <c r="AX71" s="1">
        <v>0.87</v>
      </c>
      <c r="AY71" s="1">
        <v>0.77</v>
      </c>
      <c r="AZ71" s="1">
        <v>0.99</v>
      </c>
      <c r="BA71" s="1">
        <v>1</v>
      </c>
      <c r="BB71" s="1">
        <v>0.95</v>
      </c>
      <c r="BC71" s="1">
        <v>0.98</v>
      </c>
      <c r="BD71" s="1">
        <v>1</v>
      </c>
      <c r="BE71" s="1">
        <v>0.98</v>
      </c>
      <c r="BF71" s="1">
        <v>0.98</v>
      </c>
      <c r="BG71" s="1">
        <v>0.76</v>
      </c>
      <c r="BH71" s="1">
        <v>1</v>
      </c>
      <c r="BI71" s="1">
        <v>0.94</v>
      </c>
      <c r="BJ71" s="1">
        <v>0.79</v>
      </c>
      <c r="BK71" s="1">
        <v>0.54</v>
      </c>
      <c r="BL71" s="1"/>
      <c r="BM71" s="1">
        <v>0.81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40"/>
  <sheetViews>
    <sheetView workbookViewId="0">
      <selection activeCell="A2" sqref="A2"/>
    </sheetView>
  </sheetViews>
  <sheetFormatPr defaultRowHeight="14.4" x14ac:dyDescent="0.3"/>
  <cols>
    <col min="1" max="1" width="9.88671875" bestFit="1" customWidth="1"/>
    <col min="2" max="2" width="7.5546875" bestFit="1" customWidth="1"/>
    <col min="3" max="4" width="6.44140625" bestFit="1" customWidth="1"/>
    <col min="5" max="5" width="6.77734375" bestFit="1" customWidth="1"/>
    <col min="6" max="6" width="7.21875" bestFit="1" customWidth="1"/>
    <col min="7" max="7" width="7.6640625" bestFit="1" customWidth="1"/>
    <col min="8" max="8" width="8" bestFit="1" customWidth="1"/>
    <col min="9" max="9" width="8.109375" bestFit="1" customWidth="1"/>
    <col min="10" max="12" width="8.21875" bestFit="1" customWidth="1"/>
    <col min="13" max="13" width="8.6640625" bestFit="1" customWidth="1"/>
    <col min="14" max="14" width="8.77734375" bestFit="1" customWidth="1"/>
    <col min="15" max="15" width="7.88671875" bestFit="1" customWidth="1"/>
    <col min="16" max="16" width="9" bestFit="1" customWidth="1"/>
    <col min="17" max="17" width="8.5546875" bestFit="1" customWidth="1"/>
    <col min="18" max="18" width="8.33203125" bestFit="1" customWidth="1"/>
    <col min="19" max="19" width="7.109375" bestFit="1" customWidth="1"/>
    <col min="20" max="20" width="6.5546875" bestFit="1" customWidth="1"/>
    <col min="21" max="21" width="7.88671875" bestFit="1" customWidth="1"/>
    <col min="22" max="22" width="6.88671875" bestFit="1" customWidth="1"/>
    <col min="23" max="23" width="6.77734375" bestFit="1" customWidth="1"/>
    <col min="24" max="25" width="7.5546875" bestFit="1" customWidth="1"/>
    <col min="26" max="26" width="7.21875" bestFit="1" customWidth="1"/>
    <col min="27" max="27" width="7" bestFit="1" customWidth="1"/>
    <col min="28" max="28" width="7.109375" bestFit="1" customWidth="1"/>
    <col min="29" max="29" width="6.77734375" bestFit="1" customWidth="1"/>
    <col min="30" max="30" width="6.5546875" bestFit="1" customWidth="1"/>
    <col min="31" max="31" width="7.5546875" bestFit="1" customWidth="1"/>
    <col min="32" max="32" width="7.88671875" bestFit="1" customWidth="1"/>
    <col min="33" max="33" width="5" bestFit="1" customWidth="1"/>
    <col min="34" max="34" width="8.5546875" bestFit="1" customWidth="1"/>
  </cols>
  <sheetData>
    <row r="1" spans="1:34" x14ac:dyDescent="0.3">
      <c r="A1" s="3" t="s">
        <v>174</v>
      </c>
    </row>
    <row r="2" spans="1:34" x14ac:dyDescent="0.3">
      <c r="A2" t="s">
        <v>45</v>
      </c>
    </row>
    <row r="4" spans="1:34" x14ac:dyDescent="0.3">
      <c r="B4" t="s">
        <v>44</v>
      </c>
    </row>
    <row r="5" spans="1:34" x14ac:dyDescent="0.3">
      <c r="A5" t="s">
        <v>0</v>
      </c>
      <c r="B5" t="s">
        <v>46</v>
      </c>
      <c r="C5" t="s">
        <v>47</v>
      </c>
      <c r="D5" t="s">
        <v>48</v>
      </c>
      <c r="E5" t="s">
        <v>49</v>
      </c>
      <c r="F5" t="s">
        <v>50</v>
      </c>
      <c r="G5" t="s">
        <v>51</v>
      </c>
      <c r="H5" t="s">
        <v>52</v>
      </c>
      <c r="I5" t="s">
        <v>53</v>
      </c>
      <c r="J5" t="s">
        <v>54</v>
      </c>
      <c r="K5" t="s">
        <v>55</v>
      </c>
      <c r="L5" t="s">
        <v>56</v>
      </c>
      <c r="M5" t="s">
        <v>57</v>
      </c>
      <c r="N5" t="s">
        <v>58</v>
      </c>
      <c r="O5" t="s">
        <v>59</v>
      </c>
      <c r="P5" t="s">
        <v>60</v>
      </c>
      <c r="Q5" t="s">
        <v>61</v>
      </c>
      <c r="R5" t="s">
        <v>62</v>
      </c>
      <c r="S5" t="s">
        <v>63</v>
      </c>
      <c r="T5" t="s">
        <v>64</v>
      </c>
      <c r="U5" t="s">
        <v>65</v>
      </c>
      <c r="V5" t="s">
        <v>66</v>
      </c>
      <c r="W5" t="s">
        <v>67</v>
      </c>
      <c r="X5" t="s">
        <v>68</v>
      </c>
      <c r="Y5" t="s">
        <v>69</v>
      </c>
      <c r="Z5" t="s">
        <v>70</v>
      </c>
      <c r="AA5" t="s">
        <v>71</v>
      </c>
      <c r="AB5" t="s">
        <v>72</v>
      </c>
      <c r="AC5" t="s">
        <v>73</v>
      </c>
      <c r="AD5" t="s">
        <v>74</v>
      </c>
      <c r="AE5" t="s">
        <v>75</v>
      </c>
      <c r="AF5" t="s">
        <v>76</v>
      </c>
      <c r="AG5" t="s">
        <v>39</v>
      </c>
      <c r="AH5" t="s">
        <v>40</v>
      </c>
    </row>
    <row r="6" spans="1:34" x14ac:dyDescent="0.3">
      <c r="A6" t="s">
        <v>46</v>
      </c>
      <c r="B6" s="2">
        <v>198</v>
      </c>
      <c r="C6" s="2"/>
      <c r="D6" s="2">
        <v>4</v>
      </c>
      <c r="E6" s="2">
        <v>1</v>
      </c>
      <c r="F6" s="2">
        <v>1</v>
      </c>
      <c r="G6" s="2"/>
      <c r="H6" s="2"/>
      <c r="I6" s="2">
        <v>2</v>
      </c>
      <c r="J6" s="2"/>
      <c r="K6" s="2"/>
      <c r="L6" s="2">
        <v>1</v>
      </c>
      <c r="M6" s="2">
        <v>1</v>
      </c>
      <c r="N6" s="2"/>
      <c r="O6" s="2"/>
      <c r="P6" s="2">
        <v>2</v>
      </c>
      <c r="Q6" s="2"/>
      <c r="R6" s="2"/>
      <c r="S6" s="2"/>
      <c r="T6" s="2"/>
      <c r="U6" s="2"/>
      <c r="V6" s="2">
        <v>2</v>
      </c>
      <c r="W6" s="2"/>
      <c r="X6" s="2">
        <v>2</v>
      </c>
      <c r="Y6" s="2"/>
      <c r="Z6" s="2">
        <v>2</v>
      </c>
      <c r="AA6" s="2"/>
      <c r="AB6" s="2"/>
      <c r="AC6" s="2"/>
      <c r="AD6" s="2"/>
      <c r="AE6" s="2"/>
      <c r="AF6" s="2"/>
      <c r="AG6" s="2">
        <v>1</v>
      </c>
      <c r="AH6" s="2">
        <v>217</v>
      </c>
    </row>
    <row r="7" spans="1:34" x14ac:dyDescent="0.3">
      <c r="A7" t="s">
        <v>47</v>
      </c>
      <c r="B7" s="2"/>
      <c r="C7" s="2">
        <v>31</v>
      </c>
      <c r="D7" s="2"/>
      <c r="E7" s="2">
        <v>1</v>
      </c>
      <c r="F7" s="2"/>
      <c r="G7" s="2"/>
      <c r="H7" s="2"/>
      <c r="I7" s="2"/>
      <c r="J7" s="2"/>
      <c r="K7" s="2"/>
      <c r="L7" s="2"/>
      <c r="M7" s="2"/>
      <c r="N7" s="2"/>
      <c r="O7" s="2"/>
      <c r="P7" s="2"/>
      <c r="Q7" s="2"/>
      <c r="R7" s="2"/>
      <c r="S7" s="2"/>
      <c r="T7" s="2">
        <v>3</v>
      </c>
      <c r="U7" s="2"/>
      <c r="V7" s="2"/>
      <c r="W7" s="2"/>
      <c r="X7" s="2"/>
      <c r="Y7" s="2"/>
      <c r="Z7" s="2">
        <v>1</v>
      </c>
      <c r="AA7" s="2"/>
      <c r="AB7" s="2"/>
      <c r="AC7" s="2"/>
      <c r="AD7" s="2"/>
      <c r="AE7" s="2"/>
      <c r="AF7" s="2"/>
      <c r="AG7" s="2">
        <v>0</v>
      </c>
      <c r="AH7" s="2">
        <v>36</v>
      </c>
    </row>
    <row r="8" spans="1:34" x14ac:dyDescent="0.3">
      <c r="A8" t="s">
        <v>48</v>
      </c>
      <c r="B8" s="2">
        <v>27</v>
      </c>
      <c r="C8" s="2"/>
      <c r="D8" s="2">
        <v>1245</v>
      </c>
      <c r="E8" s="2">
        <v>10</v>
      </c>
      <c r="F8" s="2">
        <v>34</v>
      </c>
      <c r="G8" s="2"/>
      <c r="H8" s="2"/>
      <c r="I8" s="2"/>
      <c r="J8" s="2"/>
      <c r="K8" s="2"/>
      <c r="L8" s="2">
        <v>4</v>
      </c>
      <c r="M8" s="2"/>
      <c r="N8" s="2"/>
      <c r="O8" s="2"/>
      <c r="P8" s="2">
        <v>1</v>
      </c>
      <c r="Q8" s="2"/>
      <c r="R8" s="2"/>
      <c r="S8" s="2"/>
      <c r="T8" s="2">
        <v>1</v>
      </c>
      <c r="U8" s="2"/>
      <c r="V8" s="2"/>
      <c r="W8" s="2"/>
      <c r="X8" s="2"/>
      <c r="Y8" s="2"/>
      <c r="Z8" s="2"/>
      <c r="AA8" s="2"/>
      <c r="AB8" s="2"/>
      <c r="AC8" s="2"/>
      <c r="AD8" s="2"/>
      <c r="AE8" s="2"/>
      <c r="AF8" s="2"/>
      <c r="AG8" s="2">
        <v>5</v>
      </c>
      <c r="AH8" s="2">
        <v>1327</v>
      </c>
    </row>
    <row r="9" spans="1:34" x14ac:dyDescent="0.3">
      <c r="A9" t="s">
        <v>49</v>
      </c>
      <c r="B9" s="2">
        <v>6</v>
      </c>
      <c r="C9" s="2">
        <v>19</v>
      </c>
      <c r="D9" s="2">
        <v>20</v>
      </c>
      <c r="E9" s="2">
        <v>325</v>
      </c>
      <c r="F9" s="2"/>
      <c r="G9" s="2"/>
      <c r="H9" s="2"/>
      <c r="I9" s="2">
        <v>3</v>
      </c>
      <c r="J9" s="2"/>
      <c r="K9" s="2"/>
      <c r="L9" s="2">
        <v>4</v>
      </c>
      <c r="M9" s="2"/>
      <c r="N9" s="2"/>
      <c r="O9" s="2"/>
      <c r="P9" s="2">
        <v>2</v>
      </c>
      <c r="Q9" s="2"/>
      <c r="R9" s="2"/>
      <c r="S9" s="2"/>
      <c r="T9" s="2">
        <v>12</v>
      </c>
      <c r="U9" s="2">
        <v>6</v>
      </c>
      <c r="V9" s="2"/>
      <c r="W9" s="2"/>
      <c r="X9" s="2"/>
      <c r="Y9" s="2"/>
      <c r="Z9" s="2">
        <v>5</v>
      </c>
      <c r="AA9" s="2">
        <v>7</v>
      </c>
      <c r="AB9" s="2"/>
      <c r="AC9" s="2"/>
      <c r="AD9" s="2"/>
      <c r="AE9" s="2"/>
      <c r="AF9" s="2">
        <v>12</v>
      </c>
      <c r="AG9" s="2">
        <v>6</v>
      </c>
      <c r="AH9" s="2">
        <v>427</v>
      </c>
    </row>
    <row r="10" spans="1:34" x14ac:dyDescent="0.3">
      <c r="A10" t="s">
        <v>50</v>
      </c>
      <c r="B10" s="2">
        <v>1</v>
      </c>
      <c r="C10" s="2"/>
      <c r="D10" s="2">
        <v>9</v>
      </c>
      <c r="E10" s="2"/>
      <c r="F10" s="2">
        <v>143</v>
      </c>
      <c r="G10" s="2"/>
      <c r="H10" s="2"/>
      <c r="I10" s="2"/>
      <c r="J10" s="2"/>
      <c r="K10" s="2"/>
      <c r="L10" s="2">
        <v>2</v>
      </c>
      <c r="M10" s="2"/>
      <c r="N10" s="2"/>
      <c r="O10" s="2"/>
      <c r="P10" s="2"/>
      <c r="Q10" s="2"/>
      <c r="R10" s="2"/>
      <c r="S10" s="2"/>
      <c r="T10" s="2"/>
      <c r="U10" s="2"/>
      <c r="V10" s="2">
        <v>8</v>
      </c>
      <c r="W10" s="2"/>
      <c r="X10" s="2"/>
      <c r="Y10" s="2"/>
      <c r="Z10" s="2"/>
      <c r="AA10" s="2"/>
      <c r="AB10" s="2"/>
      <c r="AC10" s="2"/>
      <c r="AD10" s="2"/>
      <c r="AE10" s="2"/>
      <c r="AF10" s="2"/>
      <c r="AG10" s="2">
        <v>0</v>
      </c>
      <c r="AH10" s="2">
        <v>163</v>
      </c>
    </row>
    <row r="11" spans="1:34" x14ac:dyDescent="0.3">
      <c r="A11" t="s">
        <v>51</v>
      </c>
      <c r="B11" s="2"/>
      <c r="C11" s="2"/>
      <c r="D11" s="2"/>
      <c r="E11" s="2"/>
      <c r="F11" s="2"/>
      <c r="G11" s="2">
        <v>241</v>
      </c>
      <c r="H11" s="2"/>
      <c r="I11" s="2"/>
      <c r="J11" s="2"/>
      <c r="K11" s="2"/>
      <c r="L11" s="2"/>
      <c r="M11" s="2"/>
      <c r="N11" s="2"/>
      <c r="O11" s="2"/>
      <c r="P11" s="2"/>
      <c r="Q11" s="2"/>
      <c r="R11" s="2"/>
      <c r="S11" s="2"/>
      <c r="T11" s="2"/>
      <c r="U11" s="2"/>
      <c r="V11" s="2"/>
      <c r="W11" s="2"/>
      <c r="X11" s="2">
        <v>1</v>
      </c>
      <c r="Y11" s="2">
        <v>19</v>
      </c>
      <c r="Z11" s="2"/>
      <c r="AA11" s="2"/>
      <c r="AB11" s="2"/>
      <c r="AC11" s="2"/>
      <c r="AD11" s="2"/>
      <c r="AE11" s="2"/>
      <c r="AF11" s="2"/>
      <c r="AG11" s="2">
        <v>0</v>
      </c>
      <c r="AH11" s="2">
        <v>261</v>
      </c>
    </row>
    <row r="12" spans="1:34" x14ac:dyDescent="0.3">
      <c r="A12" t="s">
        <v>52</v>
      </c>
      <c r="B12" s="2"/>
      <c r="C12" s="2"/>
      <c r="D12" s="2"/>
      <c r="E12" s="2"/>
      <c r="F12" s="2"/>
      <c r="G12" s="2"/>
      <c r="H12" s="2">
        <v>26</v>
      </c>
      <c r="I12" s="2"/>
      <c r="J12" s="2">
        <v>5</v>
      </c>
      <c r="K12" s="2">
        <v>2</v>
      </c>
      <c r="L12" s="2"/>
      <c r="M12" s="2">
        <v>1</v>
      </c>
      <c r="N12" s="2">
        <v>3</v>
      </c>
      <c r="O12" s="2"/>
      <c r="P12" s="2"/>
      <c r="Q12" s="2">
        <v>1</v>
      </c>
      <c r="R12" s="2">
        <v>2</v>
      </c>
      <c r="S12" s="2"/>
      <c r="T12" s="2"/>
      <c r="U12" s="2"/>
      <c r="V12" s="2"/>
      <c r="W12" s="2"/>
      <c r="X12" s="2">
        <v>2</v>
      </c>
      <c r="Y12" s="2"/>
      <c r="Z12" s="2"/>
      <c r="AA12" s="2"/>
      <c r="AB12" s="2"/>
      <c r="AC12" s="2"/>
      <c r="AD12" s="2"/>
      <c r="AE12" s="2"/>
      <c r="AF12" s="2"/>
      <c r="AG12" s="2">
        <v>0</v>
      </c>
      <c r="AH12" s="2">
        <v>42</v>
      </c>
    </row>
    <row r="13" spans="1:34" x14ac:dyDescent="0.3">
      <c r="A13" t="s">
        <v>53</v>
      </c>
      <c r="B13" s="2">
        <v>2</v>
      </c>
      <c r="C13" s="2">
        <v>1</v>
      </c>
      <c r="D13" s="2"/>
      <c r="E13" s="2">
        <v>4</v>
      </c>
      <c r="F13" s="2"/>
      <c r="G13" s="2"/>
      <c r="H13" s="2"/>
      <c r="I13" s="2">
        <v>59</v>
      </c>
      <c r="J13" s="2">
        <v>3</v>
      </c>
      <c r="K13" s="2"/>
      <c r="L13" s="2">
        <v>12</v>
      </c>
      <c r="M13" s="2">
        <v>13</v>
      </c>
      <c r="N13" s="2">
        <v>9</v>
      </c>
      <c r="O13" s="2"/>
      <c r="P13" s="2">
        <v>2</v>
      </c>
      <c r="Q13" s="2">
        <v>10</v>
      </c>
      <c r="R13" s="2">
        <v>1</v>
      </c>
      <c r="S13" s="2"/>
      <c r="T13" s="2"/>
      <c r="U13" s="2"/>
      <c r="V13" s="2"/>
      <c r="W13" s="2">
        <v>2</v>
      </c>
      <c r="X13" s="2">
        <v>1</v>
      </c>
      <c r="Y13" s="2">
        <v>1</v>
      </c>
      <c r="Z13" s="2"/>
      <c r="AA13" s="2"/>
      <c r="AB13" s="2"/>
      <c r="AC13" s="2"/>
      <c r="AD13" s="2"/>
      <c r="AE13" s="2"/>
      <c r="AF13" s="2"/>
      <c r="AG13" s="2">
        <v>7</v>
      </c>
      <c r="AH13" s="2">
        <v>127</v>
      </c>
    </row>
    <row r="14" spans="1:34" x14ac:dyDescent="0.3">
      <c r="A14" t="s">
        <v>54</v>
      </c>
      <c r="B14" s="2"/>
      <c r="C14" s="2"/>
      <c r="D14" s="2"/>
      <c r="E14" s="2"/>
      <c r="F14" s="2"/>
      <c r="G14" s="2"/>
      <c r="H14" s="2">
        <v>9</v>
      </c>
      <c r="I14" s="2"/>
      <c r="J14" s="2">
        <v>219</v>
      </c>
      <c r="K14" s="2">
        <v>2</v>
      </c>
      <c r="L14" s="2"/>
      <c r="M14" s="2">
        <v>17</v>
      </c>
      <c r="N14" s="2">
        <v>29</v>
      </c>
      <c r="O14" s="2"/>
      <c r="P14" s="2">
        <v>2</v>
      </c>
      <c r="Q14" s="2">
        <v>66</v>
      </c>
      <c r="R14" s="2">
        <v>3</v>
      </c>
      <c r="S14" s="2"/>
      <c r="T14" s="2"/>
      <c r="U14" s="2"/>
      <c r="V14" s="2"/>
      <c r="W14" s="2"/>
      <c r="X14" s="2">
        <v>3</v>
      </c>
      <c r="Y14" s="2"/>
      <c r="Z14" s="2"/>
      <c r="AA14" s="2"/>
      <c r="AB14" s="2"/>
      <c r="AC14" s="2"/>
      <c r="AD14" s="2"/>
      <c r="AE14" s="2"/>
      <c r="AF14" s="2"/>
      <c r="AG14" s="2">
        <v>24</v>
      </c>
      <c r="AH14" s="2">
        <v>374</v>
      </c>
    </row>
    <row r="15" spans="1:34" x14ac:dyDescent="0.3">
      <c r="A15" t="s">
        <v>55</v>
      </c>
      <c r="B15" s="2"/>
      <c r="C15" s="2"/>
      <c r="D15" s="2"/>
      <c r="E15" s="2"/>
      <c r="F15" s="2"/>
      <c r="G15" s="2">
        <v>1</v>
      </c>
      <c r="H15" s="2">
        <v>1</v>
      </c>
      <c r="I15" s="2"/>
      <c r="J15" s="2"/>
      <c r="K15" s="2">
        <v>19</v>
      </c>
      <c r="L15" s="2"/>
      <c r="M15" s="2">
        <v>6</v>
      </c>
      <c r="N15" s="2"/>
      <c r="O15" s="2"/>
      <c r="P15" s="2"/>
      <c r="Q15" s="2">
        <v>1</v>
      </c>
      <c r="R15" s="2"/>
      <c r="S15" s="2"/>
      <c r="T15" s="2"/>
      <c r="U15" s="2"/>
      <c r="V15" s="2"/>
      <c r="W15" s="2">
        <v>1</v>
      </c>
      <c r="X15" s="2">
        <v>3</v>
      </c>
      <c r="Y15" s="2">
        <v>1</v>
      </c>
      <c r="Z15" s="2"/>
      <c r="AA15" s="2"/>
      <c r="AB15" s="2"/>
      <c r="AC15" s="2"/>
      <c r="AD15" s="2"/>
      <c r="AE15" s="2"/>
      <c r="AF15" s="2"/>
      <c r="AG15" s="2">
        <v>0</v>
      </c>
      <c r="AH15" s="2">
        <v>33</v>
      </c>
    </row>
    <row r="16" spans="1:34" x14ac:dyDescent="0.3">
      <c r="A16" t="s">
        <v>56</v>
      </c>
      <c r="B16" s="2">
        <v>43</v>
      </c>
      <c r="C16" s="2"/>
      <c r="D16" s="2">
        <v>12</v>
      </c>
      <c r="E16" s="2">
        <v>6</v>
      </c>
      <c r="F16" s="2">
        <v>214</v>
      </c>
      <c r="G16" s="2"/>
      <c r="H16" s="2"/>
      <c r="I16" s="2">
        <v>19</v>
      </c>
      <c r="J16" s="2">
        <v>2</v>
      </c>
      <c r="K16" s="2">
        <v>2</v>
      </c>
      <c r="L16" s="2">
        <v>1310</v>
      </c>
      <c r="M16" s="2">
        <v>82</v>
      </c>
      <c r="N16" s="2"/>
      <c r="O16" s="2">
        <v>3</v>
      </c>
      <c r="P16" s="2">
        <v>29</v>
      </c>
      <c r="Q16" s="2">
        <v>8</v>
      </c>
      <c r="R16" s="2">
        <v>2</v>
      </c>
      <c r="S16" s="2"/>
      <c r="T16" s="2"/>
      <c r="U16" s="2"/>
      <c r="V16" s="2">
        <v>37</v>
      </c>
      <c r="W16" s="2">
        <v>10</v>
      </c>
      <c r="X16" s="2">
        <v>3</v>
      </c>
      <c r="Y16" s="2"/>
      <c r="Z16" s="2"/>
      <c r="AA16" s="2">
        <v>1</v>
      </c>
      <c r="AB16" s="2"/>
      <c r="AC16" s="2"/>
      <c r="AD16" s="2"/>
      <c r="AE16" s="2"/>
      <c r="AF16" s="2"/>
      <c r="AG16" s="2">
        <v>47</v>
      </c>
      <c r="AH16" s="2">
        <v>1830</v>
      </c>
    </row>
    <row r="17" spans="1:34" x14ac:dyDescent="0.3">
      <c r="A17" t="s">
        <v>57</v>
      </c>
      <c r="B17" s="2">
        <v>9</v>
      </c>
      <c r="C17" s="2"/>
      <c r="D17" s="2"/>
      <c r="E17" s="2"/>
      <c r="F17" s="2"/>
      <c r="G17" s="2"/>
      <c r="H17" s="2"/>
      <c r="I17" s="2">
        <v>29</v>
      </c>
      <c r="J17" s="2">
        <v>46</v>
      </c>
      <c r="K17" s="2">
        <v>28</v>
      </c>
      <c r="L17" s="2">
        <v>58</v>
      </c>
      <c r="M17" s="2">
        <v>955</v>
      </c>
      <c r="N17" s="2">
        <v>3</v>
      </c>
      <c r="O17" s="2">
        <v>9</v>
      </c>
      <c r="P17" s="2">
        <v>2</v>
      </c>
      <c r="Q17" s="2">
        <v>64</v>
      </c>
      <c r="R17" s="2">
        <v>5</v>
      </c>
      <c r="S17" s="2"/>
      <c r="T17" s="2"/>
      <c r="U17" s="2"/>
      <c r="V17" s="2">
        <v>5</v>
      </c>
      <c r="W17" s="2">
        <v>2</v>
      </c>
      <c r="X17" s="2">
        <v>4</v>
      </c>
      <c r="Y17" s="2"/>
      <c r="Z17" s="2"/>
      <c r="AA17" s="2"/>
      <c r="AB17" s="2"/>
      <c r="AC17" s="2"/>
      <c r="AD17" s="2"/>
      <c r="AE17" s="2">
        <v>1</v>
      </c>
      <c r="AF17" s="2"/>
      <c r="AG17" s="2">
        <v>20</v>
      </c>
      <c r="AH17" s="2">
        <v>1240</v>
      </c>
    </row>
    <row r="18" spans="1:34" x14ac:dyDescent="0.3">
      <c r="A18" t="s">
        <v>58</v>
      </c>
      <c r="B18" s="2"/>
      <c r="C18" s="2"/>
      <c r="D18" s="2"/>
      <c r="E18" s="2"/>
      <c r="F18" s="2"/>
      <c r="G18" s="2"/>
      <c r="H18" s="2">
        <v>2</v>
      </c>
      <c r="I18" s="2"/>
      <c r="J18" s="2">
        <v>16</v>
      </c>
      <c r="K18" s="2"/>
      <c r="L18" s="2">
        <v>1</v>
      </c>
      <c r="M18" s="2">
        <v>2</v>
      </c>
      <c r="N18" s="2">
        <v>51</v>
      </c>
      <c r="O18" s="2"/>
      <c r="P18" s="2"/>
      <c r="Q18" s="2">
        <v>1</v>
      </c>
      <c r="R18" s="2">
        <v>5</v>
      </c>
      <c r="S18" s="2"/>
      <c r="T18" s="2"/>
      <c r="U18" s="2"/>
      <c r="V18" s="2"/>
      <c r="W18" s="2"/>
      <c r="X18" s="2"/>
      <c r="Y18" s="2"/>
      <c r="Z18" s="2"/>
      <c r="AA18" s="2"/>
      <c r="AB18" s="2"/>
      <c r="AC18" s="2"/>
      <c r="AD18" s="2"/>
      <c r="AE18" s="2"/>
      <c r="AF18" s="2"/>
      <c r="AG18" s="2">
        <v>6</v>
      </c>
      <c r="AH18" s="2">
        <v>84</v>
      </c>
    </row>
    <row r="19" spans="1:34" x14ac:dyDescent="0.3">
      <c r="A19" t="s">
        <v>59</v>
      </c>
      <c r="B19" s="2"/>
      <c r="C19" s="2"/>
      <c r="D19" s="2"/>
      <c r="E19" s="2"/>
      <c r="F19" s="2"/>
      <c r="G19" s="2"/>
      <c r="H19" s="2"/>
      <c r="I19" s="2"/>
      <c r="J19" s="2"/>
      <c r="K19" s="2"/>
      <c r="L19" s="2"/>
      <c r="M19" s="2">
        <v>2</v>
      </c>
      <c r="N19" s="2"/>
      <c r="O19" s="2">
        <v>9</v>
      </c>
      <c r="P19" s="2">
        <v>3</v>
      </c>
      <c r="Q19" s="2">
        <v>1</v>
      </c>
      <c r="R19" s="2">
        <v>9</v>
      </c>
      <c r="S19" s="2"/>
      <c r="T19" s="2"/>
      <c r="U19" s="2"/>
      <c r="V19" s="2"/>
      <c r="W19" s="2">
        <v>1</v>
      </c>
      <c r="X19" s="2"/>
      <c r="Y19" s="2"/>
      <c r="Z19" s="2"/>
      <c r="AA19" s="2"/>
      <c r="AB19" s="2"/>
      <c r="AC19" s="2"/>
      <c r="AD19" s="2"/>
      <c r="AE19" s="2"/>
      <c r="AF19" s="2"/>
      <c r="AG19" s="2">
        <v>1</v>
      </c>
      <c r="AH19" s="2">
        <v>26</v>
      </c>
    </row>
    <row r="20" spans="1:34" x14ac:dyDescent="0.3">
      <c r="A20" t="s">
        <v>60</v>
      </c>
      <c r="B20" s="2"/>
      <c r="C20" s="2">
        <v>2</v>
      </c>
      <c r="D20" s="2">
        <v>2</v>
      </c>
      <c r="E20" s="2">
        <v>6</v>
      </c>
      <c r="F20" s="2"/>
      <c r="G20" s="2"/>
      <c r="H20" s="2"/>
      <c r="I20" s="2">
        <v>1</v>
      </c>
      <c r="J20" s="2"/>
      <c r="K20" s="2"/>
      <c r="L20" s="2"/>
      <c r="M20" s="2">
        <v>1</v>
      </c>
      <c r="N20" s="2"/>
      <c r="O20" s="2">
        <v>4</v>
      </c>
      <c r="P20" s="2">
        <v>123</v>
      </c>
      <c r="Q20" s="2">
        <v>2</v>
      </c>
      <c r="R20" s="2">
        <v>9</v>
      </c>
      <c r="S20" s="2"/>
      <c r="T20" s="2"/>
      <c r="U20" s="2"/>
      <c r="V20" s="2"/>
      <c r="W20" s="2"/>
      <c r="X20" s="2"/>
      <c r="Y20" s="2"/>
      <c r="Z20" s="2">
        <v>5</v>
      </c>
      <c r="AA20" s="2">
        <v>1</v>
      </c>
      <c r="AB20" s="2"/>
      <c r="AC20" s="2"/>
      <c r="AD20" s="2"/>
      <c r="AE20" s="2">
        <v>2</v>
      </c>
      <c r="AF20" s="2"/>
      <c r="AG20" s="2">
        <v>6</v>
      </c>
      <c r="AH20" s="2">
        <v>164</v>
      </c>
    </row>
    <row r="21" spans="1:34" x14ac:dyDescent="0.3">
      <c r="A21" t="s">
        <v>61</v>
      </c>
      <c r="B21" s="2"/>
      <c r="C21" s="2"/>
      <c r="D21" s="2"/>
      <c r="E21" s="2"/>
      <c r="F21" s="2"/>
      <c r="G21" s="2"/>
      <c r="H21" s="2"/>
      <c r="I21" s="2"/>
      <c r="J21" s="2">
        <v>29</v>
      </c>
      <c r="K21" s="2">
        <v>1</v>
      </c>
      <c r="L21" s="2"/>
      <c r="M21" s="2">
        <v>10</v>
      </c>
      <c r="N21" s="2">
        <v>1</v>
      </c>
      <c r="O21" s="2"/>
      <c r="P21" s="2">
        <v>2</v>
      </c>
      <c r="Q21" s="2">
        <v>47</v>
      </c>
      <c r="R21" s="2">
        <v>4</v>
      </c>
      <c r="S21" s="2"/>
      <c r="T21" s="2"/>
      <c r="U21" s="2"/>
      <c r="V21" s="2"/>
      <c r="W21" s="2"/>
      <c r="X21" s="2"/>
      <c r="Y21" s="2"/>
      <c r="Z21" s="2"/>
      <c r="AA21" s="2"/>
      <c r="AB21" s="2"/>
      <c r="AC21" s="2"/>
      <c r="AD21" s="2"/>
      <c r="AE21" s="2"/>
      <c r="AF21" s="2"/>
      <c r="AG21" s="2">
        <v>6</v>
      </c>
      <c r="AH21" s="2">
        <v>100</v>
      </c>
    </row>
    <row r="22" spans="1:34" x14ac:dyDescent="0.3">
      <c r="A22" t="s">
        <v>62</v>
      </c>
      <c r="B22" s="2"/>
      <c r="C22" s="2"/>
      <c r="D22" s="2"/>
      <c r="E22" s="2"/>
      <c r="F22" s="2"/>
      <c r="G22" s="2"/>
      <c r="H22" s="2">
        <v>1</v>
      </c>
      <c r="I22" s="2"/>
      <c r="J22" s="2">
        <v>1</v>
      </c>
      <c r="K22" s="2">
        <v>1</v>
      </c>
      <c r="L22" s="2">
        <v>2</v>
      </c>
      <c r="M22" s="2">
        <v>2</v>
      </c>
      <c r="N22" s="2">
        <v>3</v>
      </c>
      <c r="O22" s="2">
        <v>14</v>
      </c>
      <c r="P22" s="2">
        <v>2</v>
      </c>
      <c r="Q22" s="2">
        <v>8</v>
      </c>
      <c r="R22" s="2">
        <v>161</v>
      </c>
      <c r="S22" s="2"/>
      <c r="T22" s="2"/>
      <c r="U22" s="2"/>
      <c r="V22" s="2"/>
      <c r="W22" s="2"/>
      <c r="X22" s="2"/>
      <c r="Y22" s="2"/>
      <c r="Z22" s="2">
        <v>1</v>
      </c>
      <c r="AA22" s="2"/>
      <c r="AB22" s="2"/>
      <c r="AC22" s="2"/>
      <c r="AD22" s="2"/>
      <c r="AE22" s="2"/>
      <c r="AF22" s="2"/>
      <c r="AG22" s="2">
        <v>5</v>
      </c>
      <c r="AH22" s="2">
        <v>201</v>
      </c>
    </row>
    <row r="23" spans="1:34" x14ac:dyDescent="0.3">
      <c r="A23" t="s">
        <v>63</v>
      </c>
      <c r="B23" s="2"/>
      <c r="C23" s="2">
        <v>1</v>
      </c>
      <c r="D23" s="2"/>
      <c r="E23" s="2"/>
      <c r="F23" s="2"/>
      <c r="G23" s="2"/>
      <c r="H23" s="2"/>
      <c r="I23" s="2"/>
      <c r="J23" s="2"/>
      <c r="K23" s="2"/>
      <c r="L23" s="2"/>
      <c r="M23" s="2"/>
      <c r="N23" s="2"/>
      <c r="O23" s="2"/>
      <c r="P23" s="2"/>
      <c r="Q23" s="2"/>
      <c r="R23" s="2"/>
      <c r="S23" s="2">
        <v>238</v>
      </c>
      <c r="T23" s="2">
        <v>3</v>
      </c>
      <c r="U23" s="2">
        <v>17</v>
      </c>
      <c r="V23" s="2"/>
      <c r="W23" s="2"/>
      <c r="X23" s="2"/>
      <c r="Y23" s="2"/>
      <c r="Z23" s="2">
        <v>2</v>
      </c>
      <c r="AA23" s="2"/>
      <c r="AB23" s="2"/>
      <c r="AC23" s="2"/>
      <c r="AD23" s="2"/>
      <c r="AE23" s="2">
        <v>27</v>
      </c>
      <c r="AF23" s="2">
        <v>2</v>
      </c>
      <c r="AG23" s="2">
        <v>1</v>
      </c>
      <c r="AH23" s="2">
        <v>291</v>
      </c>
    </row>
    <row r="24" spans="1:34" x14ac:dyDescent="0.3">
      <c r="A24" t="s">
        <v>64</v>
      </c>
      <c r="B24" s="2"/>
      <c r="C24" s="2">
        <v>71</v>
      </c>
      <c r="D24" s="2">
        <v>10</v>
      </c>
      <c r="E24" s="2">
        <v>17</v>
      </c>
      <c r="F24" s="2"/>
      <c r="G24" s="2"/>
      <c r="H24" s="2"/>
      <c r="I24" s="2"/>
      <c r="J24" s="2"/>
      <c r="K24" s="2"/>
      <c r="L24" s="2"/>
      <c r="M24" s="2"/>
      <c r="N24" s="2"/>
      <c r="O24" s="2"/>
      <c r="P24" s="2"/>
      <c r="Q24" s="2"/>
      <c r="R24" s="2"/>
      <c r="S24" s="2">
        <v>3</v>
      </c>
      <c r="T24" s="2">
        <v>1021</v>
      </c>
      <c r="U24" s="2">
        <v>86</v>
      </c>
      <c r="V24" s="2"/>
      <c r="W24" s="2"/>
      <c r="X24" s="2"/>
      <c r="Y24" s="2"/>
      <c r="Z24" s="2">
        <v>4</v>
      </c>
      <c r="AA24" s="2">
        <v>7</v>
      </c>
      <c r="AB24" s="2"/>
      <c r="AC24" s="2"/>
      <c r="AD24" s="2"/>
      <c r="AE24" s="2">
        <v>1</v>
      </c>
      <c r="AF24" s="2">
        <v>174</v>
      </c>
      <c r="AG24" s="2">
        <v>143</v>
      </c>
      <c r="AH24" s="2">
        <v>1537</v>
      </c>
    </row>
    <row r="25" spans="1:34" x14ac:dyDescent="0.3">
      <c r="A25" t="s">
        <v>65</v>
      </c>
      <c r="B25" s="2"/>
      <c r="C25" s="2">
        <v>53</v>
      </c>
      <c r="D25" s="2"/>
      <c r="E25" s="2"/>
      <c r="F25" s="2"/>
      <c r="G25" s="2"/>
      <c r="H25" s="2"/>
      <c r="I25" s="2"/>
      <c r="J25" s="2"/>
      <c r="K25" s="2"/>
      <c r="L25" s="2"/>
      <c r="M25" s="2"/>
      <c r="N25" s="2"/>
      <c r="O25" s="2"/>
      <c r="P25" s="2"/>
      <c r="Q25" s="2"/>
      <c r="R25" s="2"/>
      <c r="S25" s="2">
        <v>242</v>
      </c>
      <c r="T25" s="2">
        <v>29</v>
      </c>
      <c r="U25" s="2">
        <v>1792</v>
      </c>
      <c r="V25" s="2"/>
      <c r="W25" s="2"/>
      <c r="X25" s="2"/>
      <c r="Y25" s="2"/>
      <c r="Z25" s="2">
        <v>2</v>
      </c>
      <c r="AA25" s="2">
        <v>6</v>
      </c>
      <c r="AB25" s="2"/>
      <c r="AC25" s="2"/>
      <c r="AD25" s="2"/>
      <c r="AE25" s="2"/>
      <c r="AF25" s="2">
        <v>5</v>
      </c>
      <c r="AG25" s="2">
        <v>43</v>
      </c>
      <c r="AH25" s="2">
        <v>2172</v>
      </c>
    </row>
    <row r="26" spans="1:34" x14ac:dyDescent="0.3">
      <c r="A26" t="s">
        <v>66</v>
      </c>
      <c r="B26" s="2">
        <v>2</v>
      </c>
      <c r="C26" s="2"/>
      <c r="D26" s="2"/>
      <c r="E26" s="2"/>
      <c r="F26" s="2">
        <v>25</v>
      </c>
      <c r="G26" s="2"/>
      <c r="H26" s="2"/>
      <c r="I26" s="2"/>
      <c r="J26" s="2"/>
      <c r="K26" s="2"/>
      <c r="L26" s="2">
        <v>13</v>
      </c>
      <c r="M26" s="2"/>
      <c r="N26" s="2"/>
      <c r="O26" s="2"/>
      <c r="P26" s="2"/>
      <c r="Q26" s="2"/>
      <c r="R26" s="2"/>
      <c r="S26" s="2"/>
      <c r="T26" s="2"/>
      <c r="U26" s="2"/>
      <c r="V26" s="2">
        <v>616</v>
      </c>
      <c r="W26" s="2">
        <v>105</v>
      </c>
      <c r="X26" s="2">
        <v>1</v>
      </c>
      <c r="Y26" s="2"/>
      <c r="Z26" s="2"/>
      <c r="AA26" s="2"/>
      <c r="AB26" s="2"/>
      <c r="AC26" s="2"/>
      <c r="AD26" s="2"/>
      <c r="AE26" s="2">
        <v>1</v>
      </c>
      <c r="AF26" s="2"/>
      <c r="AG26" s="2">
        <v>3</v>
      </c>
      <c r="AH26" s="2">
        <v>766</v>
      </c>
    </row>
    <row r="27" spans="1:34" x14ac:dyDescent="0.3">
      <c r="A27" t="s">
        <v>67</v>
      </c>
      <c r="B27" s="2"/>
      <c r="C27" s="2"/>
      <c r="D27" s="2"/>
      <c r="E27" s="2"/>
      <c r="F27" s="2"/>
      <c r="G27" s="2"/>
      <c r="H27" s="2"/>
      <c r="I27" s="2"/>
      <c r="J27" s="2"/>
      <c r="K27" s="2"/>
      <c r="L27" s="2"/>
      <c r="M27" s="2">
        <v>1</v>
      </c>
      <c r="N27" s="2"/>
      <c r="O27" s="2"/>
      <c r="P27" s="2"/>
      <c r="Q27" s="2"/>
      <c r="R27" s="2"/>
      <c r="S27" s="2"/>
      <c r="T27" s="2"/>
      <c r="U27" s="2"/>
      <c r="V27" s="2">
        <v>8</v>
      </c>
      <c r="W27" s="2">
        <v>213</v>
      </c>
      <c r="X27" s="2"/>
      <c r="Y27" s="2"/>
      <c r="Z27" s="2"/>
      <c r="AA27" s="2"/>
      <c r="AB27" s="2"/>
      <c r="AC27" s="2"/>
      <c r="AD27" s="2"/>
      <c r="AE27" s="2"/>
      <c r="AF27" s="2"/>
      <c r="AG27" s="2">
        <v>0</v>
      </c>
      <c r="AH27" s="2">
        <v>222</v>
      </c>
    </row>
    <row r="28" spans="1:34" x14ac:dyDescent="0.3">
      <c r="A28" t="s">
        <v>68</v>
      </c>
      <c r="B28" s="2">
        <v>61</v>
      </c>
      <c r="C28" s="2"/>
      <c r="D28" s="2"/>
      <c r="E28" s="2"/>
      <c r="F28" s="2">
        <v>1</v>
      </c>
      <c r="G28" s="2">
        <v>398</v>
      </c>
      <c r="H28" s="2">
        <v>11</v>
      </c>
      <c r="I28" s="2"/>
      <c r="J28" s="2">
        <v>2</v>
      </c>
      <c r="K28" s="2">
        <v>74</v>
      </c>
      <c r="L28" s="2"/>
      <c r="M28" s="2">
        <v>13</v>
      </c>
      <c r="N28" s="2"/>
      <c r="O28" s="2"/>
      <c r="P28" s="2"/>
      <c r="Q28" s="2"/>
      <c r="R28" s="2"/>
      <c r="S28" s="2"/>
      <c r="T28" s="2"/>
      <c r="U28" s="2"/>
      <c r="V28" s="2">
        <v>2</v>
      </c>
      <c r="W28" s="2">
        <v>44</v>
      </c>
      <c r="X28" s="2">
        <v>74784</v>
      </c>
      <c r="Y28" s="2">
        <v>114</v>
      </c>
      <c r="Z28" s="2"/>
      <c r="AA28" s="2"/>
      <c r="AB28" s="2"/>
      <c r="AC28" s="2">
        <v>7</v>
      </c>
      <c r="AD28" s="2"/>
      <c r="AE28" s="2"/>
      <c r="AF28" s="2"/>
      <c r="AG28" s="2">
        <v>176</v>
      </c>
      <c r="AH28" s="2">
        <v>75687</v>
      </c>
    </row>
    <row r="29" spans="1:34" x14ac:dyDescent="0.3">
      <c r="A29" t="s">
        <v>69</v>
      </c>
      <c r="B29" s="2"/>
      <c r="C29" s="2"/>
      <c r="D29" s="2"/>
      <c r="E29" s="2"/>
      <c r="F29" s="2"/>
      <c r="G29" s="2">
        <v>2680</v>
      </c>
      <c r="H29" s="2">
        <v>1</v>
      </c>
      <c r="I29" s="2"/>
      <c r="J29" s="2"/>
      <c r="K29" s="2">
        <v>29</v>
      </c>
      <c r="L29" s="2"/>
      <c r="M29" s="2"/>
      <c r="N29" s="2"/>
      <c r="O29" s="2"/>
      <c r="P29" s="2"/>
      <c r="Q29" s="2"/>
      <c r="R29" s="2"/>
      <c r="S29" s="2"/>
      <c r="T29" s="2"/>
      <c r="U29" s="2"/>
      <c r="V29" s="2"/>
      <c r="W29" s="2"/>
      <c r="X29" s="2">
        <v>228</v>
      </c>
      <c r="Y29" s="2">
        <v>23237</v>
      </c>
      <c r="Z29" s="2"/>
      <c r="AA29" s="2"/>
      <c r="AB29" s="2"/>
      <c r="AC29" s="2"/>
      <c r="AD29" s="2"/>
      <c r="AE29" s="2"/>
      <c r="AF29" s="2"/>
      <c r="AG29" s="2">
        <v>82</v>
      </c>
      <c r="AH29" s="2">
        <v>26257</v>
      </c>
    </row>
    <row r="30" spans="1:34" x14ac:dyDescent="0.3">
      <c r="A30" t="s">
        <v>70</v>
      </c>
      <c r="B30" s="2">
        <v>1</v>
      </c>
      <c r="C30" s="2">
        <v>5</v>
      </c>
      <c r="D30" s="2"/>
      <c r="E30" s="2">
        <v>5</v>
      </c>
      <c r="F30" s="2"/>
      <c r="G30" s="2"/>
      <c r="H30" s="2"/>
      <c r="I30" s="2"/>
      <c r="J30" s="2"/>
      <c r="K30" s="2"/>
      <c r="L30" s="2"/>
      <c r="M30" s="2"/>
      <c r="N30" s="2"/>
      <c r="O30" s="2"/>
      <c r="P30" s="2"/>
      <c r="Q30" s="2"/>
      <c r="R30" s="2"/>
      <c r="S30" s="2">
        <v>2</v>
      </c>
      <c r="T30" s="2"/>
      <c r="U30" s="2"/>
      <c r="V30" s="2"/>
      <c r="W30" s="2"/>
      <c r="X30" s="2"/>
      <c r="Y30" s="2"/>
      <c r="Z30" s="2">
        <v>126</v>
      </c>
      <c r="AA30" s="2">
        <v>31</v>
      </c>
      <c r="AB30" s="2"/>
      <c r="AC30" s="2"/>
      <c r="AD30" s="2"/>
      <c r="AE30" s="2">
        <v>4</v>
      </c>
      <c r="AF30" s="2">
        <v>1</v>
      </c>
      <c r="AG30" s="2">
        <v>1</v>
      </c>
      <c r="AH30" s="2">
        <v>176</v>
      </c>
    </row>
    <row r="31" spans="1:34" x14ac:dyDescent="0.3">
      <c r="A31" t="s">
        <v>71</v>
      </c>
      <c r="B31" s="2"/>
      <c r="C31" s="2"/>
      <c r="D31" s="2"/>
      <c r="E31" s="2">
        <v>2</v>
      </c>
      <c r="F31" s="2"/>
      <c r="G31" s="2"/>
      <c r="H31" s="2"/>
      <c r="I31" s="2"/>
      <c r="J31" s="2"/>
      <c r="K31" s="2"/>
      <c r="L31" s="2"/>
      <c r="M31" s="2"/>
      <c r="N31" s="2"/>
      <c r="O31" s="2"/>
      <c r="P31" s="2"/>
      <c r="Q31" s="2"/>
      <c r="R31" s="2"/>
      <c r="S31" s="2">
        <v>1</v>
      </c>
      <c r="T31" s="2"/>
      <c r="U31" s="2"/>
      <c r="V31" s="2"/>
      <c r="W31" s="2"/>
      <c r="X31" s="2"/>
      <c r="Y31" s="2"/>
      <c r="Z31" s="2">
        <v>6</v>
      </c>
      <c r="AA31" s="2">
        <v>21</v>
      </c>
      <c r="AB31" s="2"/>
      <c r="AC31" s="2"/>
      <c r="AD31" s="2"/>
      <c r="AE31" s="2"/>
      <c r="AF31" s="2"/>
      <c r="AG31" s="2">
        <v>0</v>
      </c>
      <c r="AH31" s="2">
        <v>30</v>
      </c>
    </row>
    <row r="32" spans="1:34" x14ac:dyDescent="0.3">
      <c r="A32" t="s">
        <v>72</v>
      </c>
      <c r="B32" s="2"/>
      <c r="C32" s="2"/>
      <c r="D32" s="2"/>
      <c r="E32" s="2"/>
      <c r="F32" s="2"/>
      <c r="G32" s="2"/>
      <c r="H32" s="2"/>
      <c r="I32" s="2"/>
      <c r="J32" s="2"/>
      <c r="K32" s="2"/>
      <c r="L32" s="2"/>
      <c r="M32" s="2"/>
      <c r="N32" s="2"/>
      <c r="O32" s="2"/>
      <c r="P32" s="2"/>
      <c r="Q32" s="2"/>
      <c r="R32" s="2"/>
      <c r="S32" s="2"/>
      <c r="T32" s="2"/>
      <c r="U32" s="2"/>
      <c r="V32" s="2"/>
      <c r="W32" s="2"/>
      <c r="X32" s="2"/>
      <c r="Y32" s="2"/>
      <c r="Z32" s="2"/>
      <c r="AA32" s="2"/>
      <c r="AB32" s="2">
        <v>20</v>
      </c>
      <c r="AC32" s="2"/>
      <c r="AD32" s="2">
        <v>2</v>
      </c>
      <c r="AE32" s="2"/>
      <c r="AF32" s="2"/>
      <c r="AG32" s="2">
        <v>0</v>
      </c>
      <c r="AH32" s="2">
        <v>22</v>
      </c>
    </row>
    <row r="33" spans="1:34" x14ac:dyDescent="0.3">
      <c r="A33" t="s">
        <v>73</v>
      </c>
      <c r="B33" s="2"/>
      <c r="C33" s="2"/>
      <c r="D33" s="2"/>
      <c r="E33" s="2"/>
      <c r="F33" s="2"/>
      <c r="G33" s="2"/>
      <c r="H33" s="2"/>
      <c r="I33" s="2"/>
      <c r="J33" s="2"/>
      <c r="K33" s="2"/>
      <c r="L33" s="2"/>
      <c r="M33" s="2"/>
      <c r="N33" s="2"/>
      <c r="O33" s="2"/>
      <c r="P33" s="2"/>
      <c r="Q33" s="2">
        <v>1</v>
      </c>
      <c r="R33" s="2"/>
      <c r="S33" s="2"/>
      <c r="T33" s="2"/>
      <c r="U33" s="2"/>
      <c r="V33" s="2"/>
      <c r="W33" s="2"/>
      <c r="X33" s="2"/>
      <c r="Y33" s="2">
        <v>1</v>
      </c>
      <c r="Z33" s="2"/>
      <c r="AA33" s="2"/>
      <c r="AB33" s="2"/>
      <c r="AC33" s="2">
        <v>181</v>
      </c>
      <c r="AD33" s="2">
        <v>1</v>
      </c>
      <c r="AE33" s="2"/>
      <c r="AF33" s="2"/>
      <c r="AG33" s="2">
        <v>0</v>
      </c>
      <c r="AH33" s="2">
        <v>184</v>
      </c>
    </row>
    <row r="34" spans="1:34" x14ac:dyDescent="0.3">
      <c r="A34" t="s">
        <v>74</v>
      </c>
      <c r="B34" s="2"/>
      <c r="C34" s="2"/>
      <c r="D34" s="2"/>
      <c r="E34" s="2"/>
      <c r="F34" s="2"/>
      <c r="G34" s="2"/>
      <c r="H34" s="2"/>
      <c r="I34" s="2"/>
      <c r="J34" s="2"/>
      <c r="K34" s="2"/>
      <c r="L34" s="2"/>
      <c r="M34" s="2"/>
      <c r="N34" s="2"/>
      <c r="O34" s="2"/>
      <c r="P34" s="2"/>
      <c r="Q34" s="2"/>
      <c r="R34" s="2"/>
      <c r="S34" s="2"/>
      <c r="T34" s="2"/>
      <c r="U34" s="2"/>
      <c r="V34" s="2"/>
      <c r="W34" s="2"/>
      <c r="X34" s="2"/>
      <c r="Y34" s="2"/>
      <c r="Z34" s="2"/>
      <c r="AA34" s="2"/>
      <c r="AB34" s="2">
        <v>31</v>
      </c>
      <c r="AC34" s="2"/>
      <c r="AD34" s="2">
        <v>170</v>
      </c>
      <c r="AE34" s="2"/>
      <c r="AF34" s="2"/>
      <c r="AG34" s="2">
        <v>0</v>
      </c>
      <c r="AH34" s="2">
        <v>201</v>
      </c>
    </row>
    <row r="35" spans="1:34" x14ac:dyDescent="0.3">
      <c r="A35" t="s">
        <v>75</v>
      </c>
      <c r="B35" s="2"/>
      <c r="C35" s="2">
        <v>1</v>
      </c>
      <c r="D35" s="2">
        <v>1</v>
      </c>
      <c r="E35" s="2"/>
      <c r="F35" s="2"/>
      <c r="G35" s="2"/>
      <c r="H35" s="2"/>
      <c r="I35" s="2"/>
      <c r="J35" s="2"/>
      <c r="K35" s="2"/>
      <c r="L35" s="2"/>
      <c r="M35" s="2"/>
      <c r="N35" s="2"/>
      <c r="O35" s="2"/>
      <c r="P35" s="2"/>
      <c r="Q35" s="2"/>
      <c r="R35" s="2"/>
      <c r="S35" s="2">
        <v>17</v>
      </c>
      <c r="T35" s="2"/>
      <c r="U35" s="2"/>
      <c r="V35" s="2"/>
      <c r="W35" s="2"/>
      <c r="X35" s="2"/>
      <c r="Y35" s="2"/>
      <c r="Z35" s="2">
        <v>4</v>
      </c>
      <c r="AA35" s="2">
        <v>1</v>
      </c>
      <c r="AB35" s="2"/>
      <c r="AC35" s="2"/>
      <c r="AD35" s="2"/>
      <c r="AE35" s="2">
        <v>327</v>
      </c>
      <c r="AF35" s="2"/>
      <c r="AG35" s="2">
        <v>0</v>
      </c>
      <c r="AH35" s="2">
        <v>351</v>
      </c>
    </row>
    <row r="36" spans="1:34" x14ac:dyDescent="0.3">
      <c r="A36" t="s">
        <v>76</v>
      </c>
      <c r="B36" s="2"/>
      <c r="C36" s="2">
        <v>14</v>
      </c>
      <c r="D36" s="2">
        <v>2</v>
      </c>
      <c r="E36" s="2">
        <v>12</v>
      </c>
      <c r="F36" s="2"/>
      <c r="G36" s="2"/>
      <c r="H36" s="2"/>
      <c r="I36" s="2"/>
      <c r="J36" s="2"/>
      <c r="K36" s="2"/>
      <c r="L36" s="2"/>
      <c r="M36" s="2"/>
      <c r="N36" s="2"/>
      <c r="O36" s="2"/>
      <c r="P36" s="2"/>
      <c r="Q36" s="2"/>
      <c r="R36" s="2"/>
      <c r="S36" s="2"/>
      <c r="T36" s="2">
        <v>102</v>
      </c>
      <c r="U36" s="2">
        <v>1</v>
      </c>
      <c r="V36" s="2"/>
      <c r="W36" s="2"/>
      <c r="X36" s="2"/>
      <c r="Y36" s="2"/>
      <c r="Z36" s="2">
        <v>6</v>
      </c>
      <c r="AA36" s="2">
        <v>6</v>
      </c>
      <c r="AB36" s="2"/>
      <c r="AC36" s="2"/>
      <c r="AD36" s="2"/>
      <c r="AE36" s="2">
        <v>1</v>
      </c>
      <c r="AF36" s="2">
        <v>108</v>
      </c>
      <c r="AG36" s="2">
        <v>28</v>
      </c>
      <c r="AH36" s="2">
        <v>280</v>
      </c>
    </row>
    <row r="37" spans="1:34" x14ac:dyDescent="0.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f>SUM(AH5:AH36)</f>
        <v>114828</v>
      </c>
    </row>
    <row r="38" spans="1:34" x14ac:dyDescent="0.3">
      <c r="A38" t="s">
        <v>41</v>
      </c>
      <c r="B38" s="1">
        <v>0.91</v>
      </c>
      <c r="C38" s="1">
        <v>0.86</v>
      </c>
      <c r="D38" s="1">
        <v>0.94</v>
      </c>
      <c r="E38" s="1">
        <v>0.76</v>
      </c>
      <c r="F38" s="1">
        <v>0.88</v>
      </c>
      <c r="G38" s="1">
        <v>0.92</v>
      </c>
      <c r="H38" s="1">
        <v>0.62</v>
      </c>
      <c r="I38" s="1">
        <v>0.46</v>
      </c>
      <c r="J38" s="1">
        <v>0.59</v>
      </c>
      <c r="K38" s="1">
        <v>0.57999999999999996</v>
      </c>
      <c r="L38" s="1">
        <v>0.72</v>
      </c>
      <c r="M38" s="1">
        <v>0.77</v>
      </c>
      <c r="N38" s="1">
        <v>0.61</v>
      </c>
      <c r="O38" s="1">
        <v>0.35</v>
      </c>
      <c r="P38" s="1">
        <v>0.75</v>
      </c>
      <c r="Q38" s="1">
        <v>0.47</v>
      </c>
      <c r="R38" s="1">
        <v>0.8</v>
      </c>
      <c r="S38" s="1">
        <v>0.82</v>
      </c>
      <c r="T38" s="1">
        <v>0.66</v>
      </c>
      <c r="U38" s="1">
        <v>0.83</v>
      </c>
      <c r="V38" s="1">
        <v>0.8</v>
      </c>
      <c r="W38" s="1">
        <v>0.96</v>
      </c>
      <c r="X38" s="1">
        <v>0.99</v>
      </c>
      <c r="Y38" s="1">
        <v>0.88</v>
      </c>
      <c r="Z38" s="1">
        <v>0.72</v>
      </c>
      <c r="AA38" s="1">
        <v>0.7</v>
      </c>
      <c r="AB38" s="1">
        <v>0.91</v>
      </c>
      <c r="AC38" s="1">
        <v>0.98</v>
      </c>
      <c r="AD38" s="1">
        <v>0.85</v>
      </c>
      <c r="AE38" s="1">
        <v>0.93</v>
      </c>
      <c r="AF38" s="1">
        <v>0.39</v>
      </c>
      <c r="AG38" s="1"/>
      <c r="AH38" s="1">
        <v>0.75</v>
      </c>
    </row>
    <row r="39" spans="1:34" x14ac:dyDescent="0.3">
      <c r="A39" t="s">
        <v>42</v>
      </c>
      <c r="B39" s="1">
        <v>0.92</v>
      </c>
      <c r="C39" s="1">
        <v>0.86</v>
      </c>
      <c r="D39" s="1">
        <v>0.94</v>
      </c>
      <c r="E39" s="1">
        <v>0.77</v>
      </c>
      <c r="F39" s="1">
        <v>0.88</v>
      </c>
      <c r="G39" s="1">
        <v>0.92</v>
      </c>
      <c r="H39" s="1">
        <v>0.62</v>
      </c>
      <c r="I39" s="1">
        <v>0.49</v>
      </c>
      <c r="J39" s="1">
        <v>0.63</v>
      </c>
      <c r="K39" s="1">
        <v>0.57999999999999996</v>
      </c>
      <c r="L39" s="1">
        <v>0.73</v>
      </c>
      <c r="M39" s="1">
        <v>0.78</v>
      </c>
      <c r="N39" s="1">
        <v>0.65</v>
      </c>
      <c r="O39" s="1">
        <v>0.36</v>
      </c>
      <c r="P39" s="1">
        <v>0.78</v>
      </c>
      <c r="Q39" s="1">
        <v>0.5</v>
      </c>
      <c r="R39" s="1">
        <v>0.82</v>
      </c>
      <c r="S39" s="1">
        <v>0.82</v>
      </c>
      <c r="T39" s="1">
        <v>0.73</v>
      </c>
      <c r="U39" s="1">
        <v>0.84</v>
      </c>
      <c r="V39" s="1">
        <v>0.81</v>
      </c>
      <c r="W39" s="1">
        <v>0.96</v>
      </c>
      <c r="X39" s="1">
        <v>0.99</v>
      </c>
      <c r="Y39" s="1">
        <v>0.89</v>
      </c>
      <c r="Z39" s="1">
        <v>0.72</v>
      </c>
      <c r="AA39" s="1">
        <v>0.7</v>
      </c>
      <c r="AB39" s="1">
        <v>0.91</v>
      </c>
      <c r="AC39" s="1">
        <v>0.98</v>
      </c>
      <c r="AD39" s="1">
        <v>0.85</v>
      </c>
      <c r="AE39" s="1">
        <v>0.93</v>
      </c>
      <c r="AF39" s="1">
        <v>0.43</v>
      </c>
      <c r="AG39" s="1"/>
      <c r="AH39" s="1">
        <v>0.77</v>
      </c>
    </row>
    <row r="40" spans="1:34" x14ac:dyDescent="0.3">
      <c r="A40" t="s">
        <v>43</v>
      </c>
      <c r="B40" s="1">
        <v>0.9</v>
      </c>
      <c r="C40" s="1">
        <v>0.8</v>
      </c>
      <c r="D40" s="1">
        <v>0.86</v>
      </c>
      <c r="E40" s="1">
        <v>0.75</v>
      </c>
      <c r="F40" s="1">
        <v>0.83</v>
      </c>
      <c r="G40" s="1">
        <v>0.87</v>
      </c>
      <c r="H40" s="1">
        <v>0.88</v>
      </c>
      <c r="I40" s="1">
        <v>0.89</v>
      </c>
      <c r="J40" s="1">
        <v>0.47</v>
      </c>
      <c r="K40" s="1">
        <v>0.86</v>
      </c>
      <c r="L40" s="1">
        <v>0.77</v>
      </c>
      <c r="M40" s="1">
        <v>0.55000000000000004</v>
      </c>
      <c r="N40" s="1">
        <v>0.71</v>
      </c>
      <c r="O40" s="1">
        <v>0.77</v>
      </c>
      <c r="P40" s="1">
        <v>0.79</v>
      </c>
      <c r="Q40" s="1">
        <v>0.5</v>
      </c>
      <c r="R40" s="1">
        <v>0.57999999999999996</v>
      </c>
      <c r="S40" s="1">
        <v>0.8</v>
      </c>
      <c r="T40" s="1">
        <v>0.56999999999999995</v>
      </c>
      <c r="U40" s="1">
        <v>0.86</v>
      </c>
      <c r="V40" s="1">
        <v>0.87</v>
      </c>
      <c r="W40" s="1">
        <v>0.81</v>
      </c>
      <c r="X40" s="1">
        <v>0.84</v>
      </c>
      <c r="Y40" s="1">
        <v>0.88</v>
      </c>
      <c r="Z40" s="1">
        <v>0.69</v>
      </c>
      <c r="AA40" s="1">
        <v>0.75</v>
      </c>
      <c r="AB40" s="1">
        <v>0.85</v>
      </c>
      <c r="AC40" s="1">
        <v>1</v>
      </c>
      <c r="AD40" s="1">
        <v>0.9</v>
      </c>
      <c r="AE40" s="1">
        <v>0.87</v>
      </c>
      <c r="AF40" s="1">
        <v>0.71</v>
      </c>
      <c r="AG40" s="1"/>
      <c r="AH40" s="1">
        <v>0.78</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H40"/>
  <sheetViews>
    <sheetView workbookViewId="0"/>
  </sheetViews>
  <sheetFormatPr defaultRowHeight="14.4" x14ac:dyDescent="0.3"/>
  <cols>
    <col min="1" max="1" width="9.88671875" bestFit="1" customWidth="1"/>
    <col min="2" max="2" width="7.5546875" bestFit="1" customWidth="1"/>
    <col min="3" max="4" width="6.44140625" bestFit="1" customWidth="1"/>
    <col min="5" max="5" width="6.77734375" bestFit="1" customWidth="1"/>
    <col min="6" max="6" width="7.21875" bestFit="1" customWidth="1"/>
    <col min="7" max="7" width="7.6640625" bestFit="1" customWidth="1"/>
    <col min="8" max="8" width="8" bestFit="1" customWidth="1"/>
    <col min="9" max="9" width="8.109375" bestFit="1" customWidth="1"/>
    <col min="10" max="12" width="8.21875" bestFit="1" customWidth="1"/>
    <col min="13" max="13" width="8.6640625" bestFit="1" customWidth="1"/>
    <col min="14" max="14" width="8.77734375" bestFit="1" customWidth="1"/>
    <col min="15" max="15" width="7.88671875" bestFit="1" customWidth="1"/>
    <col min="16" max="16" width="9" bestFit="1" customWidth="1"/>
    <col min="17" max="17" width="8.5546875" bestFit="1" customWidth="1"/>
    <col min="18" max="18" width="8.33203125" bestFit="1" customWidth="1"/>
    <col min="19" max="19" width="7.109375" bestFit="1" customWidth="1"/>
    <col min="20" max="20" width="6.5546875" bestFit="1" customWidth="1"/>
    <col min="21" max="21" width="7.88671875" bestFit="1" customWidth="1"/>
    <col min="22" max="22" width="6.88671875" bestFit="1" customWidth="1"/>
    <col min="23" max="23" width="6.77734375" bestFit="1" customWidth="1"/>
    <col min="24" max="25" width="7.5546875" bestFit="1" customWidth="1"/>
    <col min="26" max="26" width="7.21875" bestFit="1" customWidth="1"/>
    <col min="27" max="27" width="7" bestFit="1" customWidth="1"/>
    <col min="28" max="28" width="7.109375" bestFit="1" customWidth="1"/>
    <col min="29" max="29" width="6.77734375" bestFit="1" customWidth="1"/>
    <col min="30" max="30" width="6.5546875" bestFit="1" customWidth="1"/>
    <col min="31" max="31" width="7.5546875" bestFit="1" customWidth="1"/>
    <col min="32" max="32" width="7.88671875" bestFit="1" customWidth="1"/>
    <col min="33" max="33" width="6.5546875" bestFit="1" customWidth="1"/>
    <col min="34" max="34" width="8.5546875" bestFit="1" customWidth="1"/>
  </cols>
  <sheetData>
    <row r="1" spans="1:34" x14ac:dyDescent="0.3">
      <c r="A1" s="3" t="s">
        <v>175</v>
      </c>
    </row>
    <row r="2" spans="1:34" x14ac:dyDescent="0.3">
      <c r="A2" t="s">
        <v>45</v>
      </c>
    </row>
    <row r="4" spans="1:34" x14ac:dyDescent="0.3">
      <c r="B4" t="s">
        <v>44</v>
      </c>
    </row>
    <row r="5" spans="1:34" x14ac:dyDescent="0.3">
      <c r="A5" t="s">
        <v>0</v>
      </c>
      <c r="B5" t="s">
        <v>46</v>
      </c>
      <c r="C5" t="s">
        <v>47</v>
      </c>
      <c r="D5" t="s">
        <v>48</v>
      </c>
      <c r="E5" t="s">
        <v>49</v>
      </c>
      <c r="F5" t="s">
        <v>50</v>
      </c>
      <c r="G5" t="s">
        <v>51</v>
      </c>
      <c r="H5" t="s">
        <v>52</v>
      </c>
      <c r="I5" t="s">
        <v>53</v>
      </c>
      <c r="J5" t="s">
        <v>54</v>
      </c>
      <c r="K5" t="s">
        <v>55</v>
      </c>
      <c r="L5" t="s">
        <v>56</v>
      </c>
      <c r="M5" t="s">
        <v>57</v>
      </c>
      <c r="N5" t="s">
        <v>58</v>
      </c>
      <c r="O5" t="s">
        <v>59</v>
      </c>
      <c r="P5" t="s">
        <v>60</v>
      </c>
      <c r="Q5" t="s">
        <v>61</v>
      </c>
      <c r="R5" t="s">
        <v>62</v>
      </c>
      <c r="S5" t="s">
        <v>63</v>
      </c>
      <c r="T5" t="s">
        <v>64</v>
      </c>
      <c r="U5" t="s">
        <v>65</v>
      </c>
      <c r="V5" t="s">
        <v>66</v>
      </c>
      <c r="W5" t="s">
        <v>67</v>
      </c>
      <c r="X5" t="s">
        <v>68</v>
      </c>
      <c r="Y5" t="s">
        <v>69</v>
      </c>
      <c r="Z5" t="s">
        <v>70</v>
      </c>
      <c r="AA5" t="s">
        <v>71</v>
      </c>
      <c r="AB5" t="s">
        <v>72</v>
      </c>
      <c r="AC5" t="s">
        <v>73</v>
      </c>
      <c r="AD5" t="s">
        <v>74</v>
      </c>
      <c r="AE5" t="s">
        <v>75</v>
      </c>
      <c r="AF5" t="s">
        <v>76</v>
      </c>
      <c r="AG5" t="s">
        <v>39</v>
      </c>
      <c r="AH5" t="s">
        <v>40</v>
      </c>
    </row>
    <row r="6" spans="1:34" x14ac:dyDescent="0.3">
      <c r="A6" t="s">
        <v>46</v>
      </c>
      <c r="B6" s="2">
        <v>178</v>
      </c>
      <c r="C6" s="2"/>
      <c r="D6" s="2">
        <v>2</v>
      </c>
      <c r="E6" s="2"/>
      <c r="F6" s="2"/>
      <c r="G6" s="2"/>
      <c r="H6" s="2"/>
      <c r="I6" s="2"/>
      <c r="J6" s="2"/>
      <c r="K6" s="2"/>
      <c r="L6" s="2"/>
      <c r="M6" s="2"/>
      <c r="N6" s="2"/>
      <c r="O6" s="2"/>
      <c r="P6" s="2"/>
      <c r="Q6" s="2"/>
      <c r="R6" s="2"/>
      <c r="S6" s="2"/>
      <c r="T6" s="2"/>
      <c r="U6" s="2"/>
      <c r="V6" s="2">
        <v>1</v>
      </c>
      <c r="W6" s="2"/>
      <c r="X6" s="2"/>
      <c r="Y6" s="2"/>
      <c r="Z6" s="2"/>
      <c r="AA6" s="2"/>
      <c r="AB6" s="2"/>
      <c r="AC6" s="2"/>
      <c r="AD6" s="2"/>
      <c r="AE6" s="2"/>
      <c r="AF6" s="2"/>
      <c r="AG6" s="2">
        <v>36</v>
      </c>
      <c r="AH6" s="2">
        <v>217</v>
      </c>
    </row>
    <row r="7" spans="1:34" x14ac:dyDescent="0.3">
      <c r="A7" t="s">
        <v>47</v>
      </c>
      <c r="B7" s="2"/>
      <c r="C7" s="2">
        <v>22</v>
      </c>
      <c r="D7" s="2"/>
      <c r="E7" s="2">
        <v>1</v>
      </c>
      <c r="F7" s="2"/>
      <c r="G7" s="2"/>
      <c r="H7" s="2"/>
      <c r="I7" s="2"/>
      <c r="J7" s="2"/>
      <c r="K7" s="2"/>
      <c r="L7" s="2"/>
      <c r="M7" s="2"/>
      <c r="N7" s="2"/>
      <c r="O7" s="2"/>
      <c r="P7" s="2"/>
      <c r="Q7" s="2"/>
      <c r="R7" s="2"/>
      <c r="S7" s="2"/>
      <c r="T7" s="2">
        <v>3</v>
      </c>
      <c r="U7" s="2"/>
      <c r="V7" s="2"/>
      <c r="W7" s="2"/>
      <c r="X7" s="2"/>
      <c r="Y7" s="2"/>
      <c r="Z7" s="2"/>
      <c r="AA7" s="2"/>
      <c r="AB7" s="2"/>
      <c r="AC7" s="2"/>
      <c r="AD7" s="2"/>
      <c r="AE7" s="2"/>
      <c r="AF7" s="2"/>
      <c r="AG7" s="2">
        <v>10</v>
      </c>
      <c r="AH7" s="2">
        <v>36</v>
      </c>
    </row>
    <row r="8" spans="1:34" x14ac:dyDescent="0.3">
      <c r="A8" t="s">
        <v>48</v>
      </c>
      <c r="B8" s="2">
        <v>11</v>
      </c>
      <c r="C8" s="2"/>
      <c r="D8" s="2">
        <v>1187</v>
      </c>
      <c r="E8" s="2">
        <v>7</v>
      </c>
      <c r="F8" s="2">
        <v>15</v>
      </c>
      <c r="G8" s="2"/>
      <c r="H8" s="2"/>
      <c r="I8" s="2"/>
      <c r="J8" s="2"/>
      <c r="K8" s="2"/>
      <c r="L8" s="2">
        <v>3</v>
      </c>
      <c r="M8" s="2"/>
      <c r="N8" s="2"/>
      <c r="O8" s="2"/>
      <c r="P8" s="2"/>
      <c r="Q8" s="2"/>
      <c r="R8" s="2"/>
      <c r="S8" s="2"/>
      <c r="T8" s="2"/>
      <c r="U8" s="2"/>
      <c r="V8" s="2"/>
      <c r="W8" s="2"/>
      <c r="X8" s="2"/>
      <c r="Y8" s="2"/>
      <c r="Z8" s="2"/>
      <c r="AA8" s="2"/>
      <c r="AB8" s="2"/>
      <c r="AC8" s="2"/>
      <c r="AD8" s="2"/>
      <c r="AE8" s="2"/>
      <c r="AF8" s="2"/>
      <c r="AG8" s="2">
        <v>104</v>
      </c>
      <c r="AH8" s="2">
        <v>1327</v>
      </c>
    </row>
    <row r="9" spans="1:34" x14ac:dyDescent="0.3">
      <c r="A9" t="s">
        <v>49</v>
      </c>
      <c r="B9" s="2">
        <v>4</v>
      </c>
      <c r="C9" s="2">
        <v>11</v>
      </c>
      <c r="D9" s="2">
        <v>6</v>
      </c>
      <c r="E9" s="2">
        <v>293</v>
      </c>
      <c r="F9" s="2"/>
      <c r="G9" s="2"/>
      <c r="H9" s="2"/>
      <c r="I9" s="2">
        <v>1</v>
      </c>
      <c r="J9" s="2"/>
      <c r="K9" s="2"/>
      <c r="L9" s="2">
        <v>3</v>
      </c>
      <c r="M9" s="2"/>
      <c r="N9" s="2"/>
      <c r="O9" s="2"/>
      <c r="P9" s="2">
        <v>1</v>
      </c>
      <c r="Q9" s="2"/>
      <c r="R9" s="2"/>
      <c r="S9" s="2"/>
      <c r="T9" s="2">
        <v>7</v>
      </c>
      <c r="U9" s="2">
        <v>3</v>
      </c>
      <c r="V9" s="2"/>
      <c r="W9" s="2"/>
      <c r="X9" s="2"/>
      <c r="Y9" s="2"/>
      <c r="Z9" s="2">
        <v>4</v>
      </c>
      <c r="AA9" s="2">
        <v>2</v>
      </c>
      <c r="AB9" s="2"/>
      <c r="AC9" s="2"/>
      <c r="AD9" s="2"/>
      <c r="AE9" s="2"/>
      <c r="AF9" s="2">
        <v>5</v>
      </c>
      <c r="AG9" s="2">
        <v>87</v>
      </c>
      <c r="AH9" s="2">
        <v>427</v>
      </c>
    </row>
    <row r="10" spans="1:34" x14ac:dyDescent="0.3">
      <c r="A10" t="s">
        <v>50</v>
      </c>
      <c r="B10" s="2">
        <v>1</v>
      </c>
      <c r="C10" s="2"/>
      <c r="D10" s="2">
        <v>8</v>
      </c>
      <c r="E10" s="2"/>
      <c r="F10" s="2">
        <v>130</v>
      </c>
      <c r="G10" s="2"/>
      <c r="H10" s="2"/>
      <c r="I10" s="2"/>
      <c r="J10" s="2"/>
      <c r="K10" s="2"/>
      <c r="L10" s="2"/>
      <c r="M10" s="2"/>
      <c r="N10" s="2"/>
      <c r="O10" s="2"/>
      <c r="P10" s="2"/>
      <c r="Q10" s="2"/>
      <c r="R10" s="2"/>
      <c r="S10" s="2"/>
      <c r="T10" s="2"/>
      <c r="U10" s="2"/>
      <c r="V10" s="2">
        <v>8</v>
      </c>
      <c r="W10" s="2"/>
      <c r="X10" s="2"/>
      <c r="Y10" s="2"/>
      <c r="Z10" s="2"/>
      <c r="AA10" s="2"/>
      <c r="AB10" s="2"/>
      <c r="AC10" s="2"/>
      <c r="AD10" s="2"/>
      <c r="AE10" s="2"/>
      <c r="AF10" s="2"/>
      <c r="AG10" s="2">
        <v>16</v>
      </c>
      <c r="AH10" s="2">
        <v>163</v>
      </c>
    </row>
    <row r="11" spans="1:34" x14ac:dyDescent="0.3">
      <c r="A11" t="s">
        <v>51</v>
      </c>
      <c r="B11" s="2"/>
      <c r="C11" s="2"/>
      <c r="D11" s="2"/>
      <c r="E11" s="2"/>
      <c r="F11" s="2"/>
      <c r="G11" s="2">
        <v>221</v>
      </c>
      <c r="H11" s="2"/>
      <c r="I11" s="2"/>
      <c r="J11" s="2"/>
      <c r="K11" s="2"/>
      <c r="L11" s="2"/>
      <c r="M11" s="2"/>
      <c r="N11" s="2"/>
      <c r="O11" s="2"/>
      <c r="P11" s="2"/>
      <c r="Q11" s="2"/>
      <c r="R11" s="2"/>
      <c r="S11" s="2"/>
      <c r="T11" s="2"/>
      <c r="U11" s="2"/>
      <c r="V11" s="2"/>
      <c r="W11" s="2"/>
      <c r="X11" s="2">
        <v>1</v>
      </c>
      <c r="Y11" s="2">
        <v>10</v>
      </c>
      <c r="Z11" s="2"/>
      <c r="AA11" s="2"/>
      <c r="AB11" s="2"/>
      <c r="AC11" s="2"/>
      <c r="AD11" s="2"/>
      <c r="AE11" s="2"/>
      <c r="AF11" s="2"/>
      <c r="AG11" s="2">
        <v>29</v>
      </c>
      <c r="AH11" s="2">
        <v>261</v>
      </c>
    </row>
    <row r="12" spans="1:34" x14ac:dyDescent="0.3">
      <c r="A12" t="s">
        <v>52</v>
      </c>
      <c r="B12" s="2"/>
      <c r="C12" s="2"/>
      <c r="D12" s="2"/>
      <c r="E12" s="2"/>
      <c r="F12" s="2"/>
      <c r="G12" s="2"/>
      <c r="H12" s="2">
        <v>18</v>
      </c>
      <c r="I12" s="2"/>
      <c r="J12" s="2">
        <v>3</v>
      </c>
      <c r="K12" s="2">
        <v>1</v>
      </c>
      <c r="L12" s="2"/>
      <c r="M12" s="2"/>
      <c r="N12" s="2">
        <v>2</v>
      </c>
      <c r="O12" s="2"/>
      <c r="P12" s="2"/>
      <c r="Q12" s="2"/>
      <c r="R12" s="2"/>
      <c r="S12" s="2"/>
      <c r="T12" s="2"/>
      <c r="U12" s="2"/>
      <c r="V12" s="2"/>
      <c r="W12" s="2"/>
      <c r="X12" s="2">
        <v>1</v>
      </c>
      <c r="Y12" s="2"/>
      <c r="Z12" s="2"/>
      <c r="AA12" s="2"/>
      <c r="AB12" s="2"/>
      <c r="AC12" s="2"/>
      <c r="AD12" s="2"/>
      <c r="AE12" s="2"/>
      <c r="AF12" s="2"/>
      <c r="AG12" s="2">
        <v>17</v>
      </c>
      <c r="AH12" s="2">
        <v>42</v>
      </c>
    </row>
    <row r="13" spans="1:34" x14ac:dyDescent="0.3">
      <c r="A13" t="s">
        <v>53</v>
      </c>
      <c r="B13" s="2"/>
      <c r="C13" s="2"/>
      <c r="D13" s="2"/>
      <c r="E13" s="2">
        <v>3</v>
      </c>
      <c r="F13" s="2"/>
      <c r="G13" s="2"/>
      <c r="H13" s="2"/>
      <c r="I13" s="2">
        <v>49</v>
      </c>
      <c r="J13" s="2">
        <v>1</v>
      </c>
      <c r="K13" s="2"/>
      <c r="L13" s="2">
        <v>6</v>
      </c>
      <c r="M13" s="2">
        <v>8</v>
      </c>
      <c r="N13" s="2">
        <v>1</v>
      </c>
      <c r="O13" s="2"/>
      <c r="P13" s="2">
        <v>2</v>
      </c>
      <c r="Q13" s="2">
        <v>3</v>
      </c>
      <c r="R13" s="2">
        <v>1</v>
      </c>
      <c r="S13" s="2"/>
      <c r="T13" s="2"/>
      <c r="U13" s="2"/>
      <c r="V13" s="2"/>
      <c r="W13" s="2"/>
      <c r="X13" s="2">
        <v>1</v>
      </c>
      <c r="Y13" s="2"/>
      <c r="Z13" s="2"/>
      <c r="AA13" s="2"/>
      <c r="AB13" s="2"/>
      <c r="AC13" s="2"/>
      <c r="AD13" s="2"/>
      <c r="AE13" s="2"/>
      <c r="AF13" s="2"/>
      <c r="AG13" s="2">
        <v>52</v>
      </c>
      <c r="AH13" s="2">
        <v>127</v>
      </c>
    </row>
    <row r="14" spans="1:34" x14ac:dyDescent="0.3">
      <c r="A14" t="s">
        <v>54</v>
      </c>
      <c r="B14" s="2"/>
      <c r="C14" s="2"/>
      <c r="D14" s="2"/>
      <c r="E14" s="2"/>
      <c r="F14" s="2"/>
      <c r="G14" s="2"/>
      <c r="H14" s="2">
        <v>2</v>
      </c>
      <c r="I14" s="2"/>
      <c r="J14" s="2">
        <v>144</v>
      </c>
      <c r="K14" s="2"/>
      <c r="L14" s="2"/>
      <c r="M14" s="2">
        <v>8</v>
      </c>
      <c r="N14" s="2">
        <v>7</v>
      </c>
      <c r="O14" s="2"/>
      <c r="P14" s="2"/>
      <c r="Q14" s="2">
        <v>23</v>
      </c>
      <c r="R14" s="2"/>
      <c r="S14" s="2"/>
      <c r="T14" s="2"/>
      <c r="U14" s="2"/>
      <c r="V14" s="2"/>
      <c r="W14" s="2"/>
      <c r="X14" s="2">
        <v>3</v>
      </c>
      <c r="Y14" s="2"/>
      <c r="Z14" s="2"/>
      <c r="AA14" s="2"/>
      <c r="AB14" s="2"/>
      <c r="AC14" s="2"/>
      <c r="AD14" s="2"/>
      <c r="AE14" s="2"/>
      <c r="AF14" s="2"/>
      <c r="AG14" s="2">
        <v>187</v>
      </c>
      <c r="AH14" s="2">
        <v>374</v>
      </c>
    </row>
    <row r="15" spans="1:34" x14ac:dyDescent="0.3">
      <c r="A15" t="s">
        <v>55</v>
      </c>
      <c r="B15" s="2"/>
      <c r="C15" s="2"/>
      <c r="D15" s="2"/>
      <c r="E15" s="2"/>
      <c r="F15" s="2"/>
      <c r="G15" s="2"/>
      <c r="H15" s="2"/>
      <c r="I15" s="2"/>
      <c r="J15" s="2"/>
      <c r="K15" s="2">
        <v>10</v>
      </c>
      <c r="L15" s="2"/>
      <c r="M15" s="2">
        <v>3</v>
      </c>
      <c r="N15" s="2"/>
      <c r="O15" s="2"/>
      <c r="P15" s="2"/>
      <c r="Q15" s="2">
        <v>1</v>
      </c>
      <c r="R15" s="2"/>
      <c r="S15" s="2"/>
      <c r="T15" s="2"/>
      <c r="U15" s="2"/>
      <c r="V15" s="2"/>
      <c r="W15" s="2"/>
      <c r="X15" s="2">
        <v>2</v>
      </c>
      <c r="Y15" s="2"/>
      <c r="Z15" s="2"/>
      <c r="AA15" s="2"/>
      <c r="AB15" s="2"/>
      <c r="AC15" s="2"/>
      <c r="AD15" s="2"/>
      <c r="AE15" s="2"/>
      <c r="AF15" s="2"/>
      <c r="AG15" s="2">
        <v>17</v>
      </c>
      <c r="AH15" s="2">
        <v>33</v>
      </c>
    </row>
    <row r="16" spans="1:34" x14ac:dyDescent="0.3">
      <c r="A16" t="s">
        <v>56</v>
      </c>
      <c r="B16" s="2">
        <v>16</v>
      </c>
      <c r="C16" s="2"/>
      <c r="D16" s="2"/>
      <c r="E16" s="2"/>
      <c r="F16" s="2">
        <v>127</v>
      </c>
      <c r="G16" s="2"/>
      <c r="H16" s="2"/>
      <c r="I16" s="2">
        <v>2</v>
      </c>
      <c r="J16" s="2"/>
      <c r="K16" s="2"/>
      <c r="L16" s="2">
        <v>1226</v>
      </c>
      <c r="M16" s="2">
        <v>49</v>
      </c>
      <c r="N16" s="2"/>
      <c r="O16" s="2">
        <v>1</v>
      </c>
      <c r="P16" s="2">
        <v>9</v>
      </c>
      <c r="Q16" s="2">
        <v>1</v>
      </c>
      <c r="R16" s="2"/>
      <c r="S16" s="2"/>
      <c r="T16" s="2"/>
      <c r="U16" s="2"/>
      <c r="V16" s="2">
        <v>15</v>
      </c>
      <c r="W16" s="2">
        <v>2</v>
      </c>
      <c r="X16" s="2">
        <v>1</v>
      </c>
      <c r="Y16" s="2"/>
      <c r="Z16" s="2"/>
      <c r="AA16" s="2"/>
      <c r="AB16" s="2"/>
      <c r="AC16" s="2"/>
      <c r="AD16" s="2"/>
      <c r="AE16" s="2"/>
      <c r="AF16" s="2"/>
      <c r="AG16" s="2">
        <v>381</v>
      </c>
      <c r="AH16" s="2">
        <v>1830</v>
      </c>
    </row>
    <row r="17" spans="1:34" x14ac:dyDescent="0.3">
      <c r="A17" t="s">
        <v>57</v>
      </c>
      <c r="B17" s="2">
        <v>4</v>
      </c>
      <c r="C17" s="2"/>
      <c r="D17" s="2"/>
      <c r="E17" s="2"/>
      <c r="F17" s="2"/>
      <c r="G17" s="2"/>
      <c r="H17" s="2"/>
      <c r="I17" s="2">
        <v>4</v>
      </c>
      <c r="J17" s="2">
        <v>17</v>
      </c>
      <c r="K17" s="2">
        <v>3</v>
      </c>
      <c r="L17" s="2">
        <v>16</v>
      </c>
      <c r="M17" s="2">
        <v>891</v>
      </c>
      <c r="N17" s="2"/>
      <c r="O17" s="2"/>
      <c r="P17" s="2">
        <v>1</v>
      </c>
      <c r="Q17" s="2">
        <v>16</v>
      </c>
      <c r="R17" s="2">
        <v>1</v>
      </c>
      <c r="S17" s="2"/>
      <c r="T17" s="2"/>
      <c r="U17" s="2"/>
      <c r="V17" s="2">
        <v>1</v>
      </c>
      <c r="W17" s="2"/>
      <c r="X17" s="2">
        <v>2</v>
      </c>
      <c r="Y17" s="2"/>
      <c r="Z17" s="2"/>
      <c r="AA17" s="2"/>
      <c r="AB17" s="2"/>
      <c r="AC17" s="2"/>
      <c r="AD17" s="2"/>
      <c r="AE17" s="2"/>
      <c r="AF17" s="2"/>
      <c r="AG17" s="2">
        <v>284</v>
      </c>
      <c r="AH17" s="2">
        <v>1240</v>
      </c>
    </row>
    <row r="18" spans="1:34" x14ac:dyDescent="0.3">
      <c r="A18" t="s">
        <v>58</v>
      </c>
      <c r="B18" s="2"/>
      <c r="C18" s="2"/>
      <c r="D18" s="2"/>
      <c r="E18" s="2"/>
      <c r="F18" s="2"/>
      <c r="G18" s="2"/>
      <c r="H18" s="2"/>
      <c r="I18" s="2"/>
      <c r="J18" s="2">
        <v>10</v>
      </c>
      <c r="K18" s="2"/>
      <c r="L18" s="2">
        <v>1</v>
      </c>
      <c r="M18" s="2"/>
      <c r="N18" s="2">
        <v>35</v>
      </c>
      <c r="O18" s="2"/>
      <c r="P18" s="2"/>
      <c r="Q18" s="2"/>
      <c r="R18" s="2">
        <v>3</v>
      </c>
      <c r="S18" s="2"/>
      <c r="T18" s="2"/>
      <c r="U18" s="2"/>
      <c r="V18" s="2"/>
      <c r="W18" s="2"/>
      <c r="X18" s="2"/>
      <c r="Y18" s="2"/>
      <c r="Z18" s="2"/>
      <c r="AA18" s="2"/>
      <c r="AB18" s="2"/>
      <c r="AC18" s="2"/>
      <c r="AD18" s="2"/>
      <c r="AE18" s="2"/>
      <c r="AF18" s="2"/>
      <c r="AG18" s="2">
        <v>35</v>
      </c>
      <c r="AH18" s="2">
        <v>84</v>
      </c>
    </row>
    <row r="19" spans="1:34" x14ac:dyDescent="0.3">
      <c r="A19" t="s">
        <v>59</v>
      </c>
      <c r="B19" s="2"/>
      <c r="C19" s="2"/>
      <c r="D19" s="2"/>
      <c r="E19" s="2"/>
      <c r="F19" s="2"/>
      <c r="G19" s="2"/>
      <c r="H19" s="2"/>
      <c r="I19" s="2"/>
      <c r="J19" s="2"/>
      <c r="K19" s="2"/>
      <c r="L19" s="2"/>
      <c r="M19" s="2">
        <v>1</v>
      </c>
      <c r="N19" s="2"/>
      <c r="O19" s="2">
        <v>3</v>
      </c>
      <c r="P19" s="2"/>
      <c r="Q19" s="2"/>
      <c r="R19" s="2">
        <v>5</v>
      </c>
      <c r="S19" s="2"/>
      <c r="T19" s="2"/>
      <c r="U19" s="2"/>
      <c r="V19" s="2"/>
      <c r="W19" s="2"/>
      <c r="X19" s="2"/>
      <c r="Y19" s="2"/>
      <c r="Z19" s="2"/>
      <c r="AA19" s="2"/>
      <c r="AB19" s="2"/>
      <c r="AC19" s="2"/>
      <c r="AD19" s="2"/>
      <c r="AE19" s="2"/>
      <c r="AF19" s="2"/>
      <c r="AG19" s="2">
        <v>17</v>
      </c>
      <c r="AH19" s="2">
        <v>26</v>
      </c>
    </row>
    <row r="20" spans="1:34" x14ac:dyDescent="0.3">
      <c r="A20" t="s">
        <v>60</v>
      </c>
      <c r="B20" s="2"/>
      <c r="C20" s="2"/>
      <c r="D20" s="2">
        <v>1</v>
      </c>
      <c r="E20" s="2">
        <v>2</v>
      </c>
      <c r="F20" s="2"/>
      <c r="G20" s="2"/>
      <c r="H20" s="2"/>
      <c r="I20" s="2"/>
      <c r="J20" s="2"/>
      <c r="K20" s="2"/>
      <c r="L20" s="2"/>
      <c r="M20" s="2">
        <v>1</v>
      </c>
      <c r="N20" s="2"/>
      <c r="O20" s="2"/>
      <c r="P20" s="2">
        <v>108</v>
      </c>
      <c r="Q20" s="2">
        <v>1</v>
      </c>
      <c r="R20" s="2">
        <v>3</v>
      </c>
      <c r="S20" s="2"/>
      <c r="T20" s="2"/>
      <c r="U20" s="2"/>
      <c r="V20" s="2"/>
      <c r="W20" s="2"/>
      <c r="X20" s="2"/>
      <c r="Y20" s="2"/>
      <c r="Z20" s="2">
        <v>1</v>
      </c>
      <c r="AA20" s="2"/>
      <c r="AB20" s="2"/>
      <c r="AC20" s="2"/>
      <c r="AD20" s="2"/>
      <c r="AE20" s="2"/>
      <c r="AF20" s="2"/>
      <c r="AG20" s="2">
        <v>47</v>
      </c>
      <c r="AH20" s="2">
        <v>164</v>
      </c>
    </row>
    <row r="21" spans="1:34" x14ac:dyDescent="0.3">
      <c r="A21" t="s">
        <v>61</v>
      </c>
      <c r="B21" s="2"/>
      <c r="C21" s="2"/>
      <c r="D21" s="2"/>
      <c r="E21" s="2"/>
      <c r="F21" s="2"/>
      <c r="G21" s="2"/>
      <c r="H21" s="2"/>
      <c r="I21" s="2"/>
      <c r="J21" s="2">
        <v>16</v>
      </c>
      <c r="K21" s="2"/>
      <c r="L21" s="2"/>
      <c r="M21" s="2">
        <v>5</v>
      </c>
      <c r="N21" s="2"/>
      <c r="O21" s="2"/>
      <c r="P21" s="2">
        <v>2</v>
      </c>
      <c r="Q21" s="2">
        <v>26</v>
      </c>
      <c r="R21" s="2">
        <v>2</v>
      </c>
      <c r="S21" s="2"/>
      <c r="T21" s="2"/>
      <c r="U21" s="2"/>
      <c r="V21" s="2"/>
      <c r="W21" s="2"/>
      <c r="X21" s="2"/>
      <c r="Y21" s="2"/>
      <c r="Z21" s="2"/>
      <c r="AA21" s="2"/>
      <c r="AB21" s="2"/>
      <c r="AC21" s="2"/>
      <c r="AD21" s="2"/>
      <c r="AE21" s="2"/>
      <c r="AF21" s="2"/>
      <c r="AG21" s="2">
        <v>49</v>
      </c>
      <c r="AH21" s="2">
        <v>100</v>
      </c>
    </row>
    <row r="22" spans="1:34" x14ac:dyDescent="0.3">
      <c r="A22" t="s">
        <v>62</v>
      </c>
      <c r="B22" s="2"/>
      <c r="C22" s="2"/>
      <c r="D22" s="2"/>
      <c r="E22" s="2"/>
      <c r="F22" s="2"/>
      <c r="G22" s="2"/>
      <c r="H22" s="2"/>
      <c r="I22" s="2"/>
      <c r="J22" s="2"/>
      <c r="K22" s="2"/>
      <c r="L22" s="2">
        <v>2</v>
      </c>
      <c r="M22" s="2">
        <v>1</v>
      </c>
      <c r="N22" s="2">
        <v>1</v>
      </c>
      <c r="O22" s="2">
        <v>3</v>
      </c>
      <c r="P22" s="2"/>
      <c r="Q22" s="2">
        <v>3</v>
      </c>
      <c r="R22" s="2">
        <v>125</v>
      </c>
      <c r="S22" s="2"/>
      <c r="T22" s="2"/>
      <c r="U22" s="2"/>
      <c r="V22" s="2"/>
      <c r="W22" s="2"/>
      <c r="X22" s="2"/>
      <c r="Y22" s="2"/>
      <c r="Z22" s="2"/>
      <c r="AA22" s="2"/>
      <c r="AB22" s="2"/>
      <c r="AC22" s="2"/>
      <c r="AD22" s="2"/>
      <c r="AE22" s="2"/>
      <c r="AF22" s="2"/>
      <c r="AG22" s="2">
        <v>66</v>
      </c>
      <c r="AH22" s="2">
        <v>201</v>
      </c>
    </row>
    <row r="23" spans="1:34" x14ac:dyDescent="0.3">
      <c r="A23" t="s">
        <v>63</v>
      </c>
      <c r="B23" s="2"/>
      <c r="C23" s="2"/>
      <c r="D23" s="2"/>
      <c r="E23" s="2"/>
      <c r="F23" s="2"/>
      <c r="G23" s="2"/>
      <c r="H23" s="2"/>
      <c r="I23" s="2"/>
      <c r="J23" s="2"/>
      <c r="K23" s="2"/>
      <c r="L23" s="2"/>
      <c r="M23" s="2"/>
      <c r="N23" s="2"/>
      <c r="O23" s="2"/>
      <c r="P23" s="2"/>
      <c r="Q23" s="2"/>
      <c r="R23" s="2"/>
      <c r="S23" s="2">
        <v>228</v>
      </c>
      <c r="T23" s="2">
        <v>2</v>
      </c>
      <c r="U23" s="2">
        <v>10</v>
      </c>
      <c r="V23" s="2"/>
      <c r="W23" s="2"/>
      <c r="X23" s="2"/>
      <c r="Y23" s="2"/>
      <c r="Z23" s="2">
        <v>1</v>
      </c>
      <c r="AA23" s="2"/>
      <c r="AB23" s="2"/>
      <c r="AC23" s="2"/>
      <c r="AD23" s="2"/>
      <c r="AE23" s="2">
        <v>7</v>
      </c>
      <c r="AF23" s="2"/>
      <c r="AG23" s="2">
        <v>43</v>
      </c>
      <c r="AH23" s="2">
        <v>291</v>
      </c>
    </row>
    <row r="24" spans="1:34" x14ac:dyDescent="0.3">
      <c r="A24" t="s">
        <v>64</v>
      </c>
      <c r="B24" s="2"/>
      <c r="C24" s="2">
        <v>18</v>
      </c>
      <c r="D24" s="2">
        <v>1</v>
      </c>
      <c r="E24" s="2">
        <v>7</v>
      </c>
      <c r="F24" s="2"/>
      <c r="G24" s="2"/>
      <c r="H24" s="2"/>
      <c r="I24" s="2"/>
      <c r="J24" s="2"/>
      <c r="K24" s="2"/>
      <c r="L24" s="2"/>
      <c r="M24" s="2"/>
      <c r="N24" s="2"/>
      <c r="O24" s="2"/>
      <c r="P24" s="2"/>
      <c r="Q24" s="2"/>
      <c r="R24" s="2"/>
      <c r="S24" s="2">
        <v>2</v>
      </c>
      <c r="T24" s="2">
        <v>699</v>
      </c>
      <c r="U24" s="2">
        <v>42</v>
      </c>
      <c r="V24" s="2"/>
      <c r="W24" s="2"/>
      <c r="X24" s="2"/>
      <c r="Y24" s="2"/>
      <c r="Z24" s="2">
        <v>3</v>
      </c>
      <c r="AA24" s="2">
        <v>1</v>
      </c>
      <c r="AB24" s="2"/>
      <c r="AC24" s="2"/>
      <c r="AD24" s="2"/>
      <c r="AE24" s="2"/>
      <c r="AF24" s="2">
        <v>70</v>
      </c>
      <c r="AG24" s="2">
        <v>694</v>
      </c>
      <c r="AH24" s="2">
        <v>1537</v>
      </c>
    </row>
    <row r="25" spans="1:34" x14ac:dyDescent="0.3">
      <c r="A25" t="s">
        <v>65</v>
      </c>
      <c r="B25" s="2"/>
      <c r="C25" s="2">
        <v>10</v>
      </c>
      <c r="D25" s="2"/>
      <c r="E25" s="2"/>
      <c r="F25" s="2"/>
      <c r="G25" s="2"/>
      <c r="H25" s="2"/>
      <c r="I25" s="2"/>
      <c r="J25" s="2"/>
      <c r="K25" s="2"/>
      <c r="L25" s="2"/>
      <c r="M25" s="2"/>
      <c r="N25" s="2"/>
      <c r="O25" s="2"/>
      <c r="P25" s="2"/>
      <c r="Q25" s="2"/>
      <c r="R25" s="2"/>
      <c r="S25" s="2">
        <v>63</v>
      </c>
      <c r="T25" s="2">
        <v>12</v>
      </c>
      <c r="U25" s="2">
        <v>1708</v>
      </c>
      <c r="V25" s="2"/>
      <c r="W25" s="2"/>
      <c r="X25" s="2"/>
      <c r="Y25" s="2"/>
      <c r="Z25" s="2">
        <v>1</v>
      </c>
      <c r="AA25" s="2">
        <v>1</v>
      </c>
      <c r="AB25" s="2"/>
      <c r="AC25" s="2"/>
      <c r="AD25" s="2"/>
      <c r="AE25" s="2"/>
      <c r="AF25" s="2">
        <v>2</v>
      </c>
      <c r="AG25" s="2">
        <v>375</v>
      </c>
      <c r="AH25" s="2">
        <v>2172</v>
      </c>
    </row>
    <row r="26" spans="1:34" x14ac:dyDescent="0.3">
      <c r="A26" t="s">
        <v>66</v>
      </c>
      <c r="B26" s="2"/>
      <c r="C26" s="2"/>
      <c r="D26" s="2"/>
      <c r="E26" s="2"/>
      <c r="F26" s="2">
        <v>14</v>
      </c>
      <c r="G26" s="2"/>
      <c r="H26" s="2"/>
      <c r="I26" s="2"/>
      <c r="J26" s="2"/>
      <c r="K26" s="2"/>
      <c r="L26" s="2">
        <v>6</v>
      </c>
      <c r="M26" s="2"/>
      <c r="N26" s="2"/>
      <c r="O26" s="2"/>
      <c r="P26" s="2"/>
      <c r="Q26" s="2"/>
      <c r="R26" s="2"/>
      <c r="S26" s="2"/>
      <c r="T26" s="2"/>
      <c r="U26" s="2"/>
      <c r="V26" s="2">
        <v>587</v>
      </c>
      <c r="W26" s="2">
        <v>59</v>
      </c>
      <c r="X26" s="2">
        <v>1</v>
      </c>
      <c r="Y26" s="2"/>
      <c r="Z26" s="2"/>
      <c r="AA26" s="2"/>
      <c r="AB26" s="2"/>
      <c r="AC26" s="2"/>
      <c r="AD26" s="2"/>
      <c r="AE26" s="2"/>
      <c r="AF26" s="2"/>
      <c r="AG26" s="2">
        <v>99</v>
      </c>
      <c r="AH26" s="2">
        <v>766</v>
      </c>
    </row>
    <row r="27" spans="1:34" x14ac:dyDescent="0.3">
      <c r="A27" t="s">
        <v>67</v>
      </c>
      <c r="B27" s="2"/>
      <c r="C27" s="2"/>
      <c r="D27" s="2"/>
      <c r="E27" s="2"/>
      <c r="F27" s="2"/>
      <c r="G27" s="2"/>
      <c r="H27" s="2"/>
      <c r="I27" s="2"/>
      <c r="J27" s="2"/>
      <c r="K27" s="2"/>
      <c r="L27" s="2"/>
      <c r="M27" s="2"/>
      <c r="N27" s="2"/>
      <c r="O27" s="2"/>
      <c r="P27" s="2"/>
      <c r="Q27" s="2"/>
      <c r="R27" s="2"/>
      <c r="S27" s="2"/>
      <c r="T27" s="2"/>
      <c r="U27" s="2"/>
      <c r="V27" s="2">
        <v>5</v>
      </c>
      <c r="W27" s="2">
        <v>187</v>
      </c>
      <c r="X27" s="2"/>
      <c r="Y27" s="2"/>
      <c r="Z27" s="2"/>
      <c r="AA27" s="2"/>
      <c r="AB27" s="2"/>
      <c r="AC27" s="2"/>
      <c r="AD27" s="2"/>
      <c r="AE27" s="2"/>
      <c r="AF27" s="2"/>
      <c r="AG27" s="2">
        <v>30</v>
      </c>
      <c r="AH27" s="2">
        <v>222</v>
      </c>
    </row>
    <row r="28" spans="1:34" x14ac:dyDescent="0.3">
      <c r="A28" t="s">
        <v>68</v>
      </c>
      <c r="B28" s="2"/>
      <c r="C28" s="2"/>
      <c r="D28" s="2"/>
      <c r="E28" s="2"/>
      <c r="F28" s="2"/>
      <c r="G28" s="2">
        <v>12</v>
      </c>
      <c r="H28" s="2"/>
      <c r="I28" s="2"/>
      <c r="J28" s="2"/>
      <c r="K28" s="2"/>
      <c r="L28" s="2"/>
      <c r="M28" s="2"/>
      <c r="N28" s="2"/>
      <c r="O28" s="2"/>
      <c r="P28" s="2"/>
      <c r="Q28" s="2"/>
      <c r="R28" s="2"/>
      <c r="S28" s="2"/>
      <c r="T28" s="2"/>
      <c r="U28" s="2"/>
      <c r="V28" s="2"/>
      <c r="W28" s="2"/>
      <c r="X28" s="2">
        <v>74555</v>
      </c>
      <c r="Y28" s="2">
        <v>74</v>
      </c>
      <c r="Z28" s="2"/>
      <c r="AA28" s="2"/>
      <c r="AB28" s="2"/>
      <c r="AC28" s="2"/>
      <c r="AD28" s="2"/>
      <c r="AE28" s="2"/>
      <c r="AF28" s="2"/>
      <c r="AG28" s="2">
        <v>1046</v>
      </c>
      <c r="AH28" s="2">
        <v>75687</v>
      </c>
    </row>
    <row r="29" spans="1:34" x14ac:dyDescent="0.3">
      <c r="A29" t="s">
        <v>69</v>
      </c>
      <c r="B29" s="2"/>
      <c r="C29" s="2"/>
      <c r="D29" s="2"/>
      <c r="E29" s="2"/>
      <c r="F29" s="2"/>
      <c r="G29" s="2">
        <v>889</v>
      </c>
      <c r="H29" s="2"/>
      <c r="I29" s="2"/>
      <c r="J29" s="2"/>
      <c r="K29" s="2"/>
      <c r="L29" s="2"/>
      <c r="M29" s="2"/>
      <c r="N29" s="2"/>
      <c r="O29" s="2"/>
      <c r="P29" s="2"/>
      <c r="Q29" s="2"/>
      <c r="R29" s="2"/>
      <c r="S29" s="2"/>
      <c r="T29" s="2"/>
      <c r="U29" s="2"/>
      <c r="V29" s="2"/>
      <c r="W29" s="2"/>
      <c r="X29" s="2">
        <v>66</v>
      </c>
      <c r="Y29" s="2">
        <v>22563</v>
      </c>
      <c r="Z29" s="2"/>
      <c r="AA29" s="2"/>
      <c r="AB29" s="2"/>
      <c r="AC29" s="2"/>
      <c r="AD29" s="2"/>
      <c r="AE29" s="2"/>
      <c r="AF29" s="2"/>
      <c r="AG29" s="2">
        <v>2739</v>
      </c>
      <c r="AH29" s="2">
        <v>26257</v>
      </c>
    </row>
    <row r="30" spans="1:34" x14ac:dyDescent="0.3">
      <c r="A30" t="s">
        <v>70</v>
      </c>
      <c r="B30" s="2">
        <v>1</v>
      </c>
      <c r="C30" s="2"/>
      <c r="D30" s="2"/>
      <c r="E30" s="2">
        <v>4</v>
      </c>
      <c r="F30" s="2"/>
      <c r="G30" s="2"/>
      <c r="H30" s="2"/>
      <c r="I30" s="2"/>
      <c r="J30" s="2"/>
      <c r="K30" s="2"/>
      <c r="L30" s="2"/>
      <c r="M30" s="2"/>
      <c r="N30" s="2"/>
      <c r="O30" s="2"/>
      <c r="P30" s="2"/>
      <c r="Q30" s="2"/>
      <c r="R30" s="2"/>
      <c r="S30" s="2"/>
      <c r="T30" s="2"/>
      <c r="U30" s="2"/>
      <c r="V30" s="2"/>
      <c r="W30" s="2"/>
      <c r="X30" s="2"/>
      <c r="Y30" s="2"/>
      <c r="Z30" s="2">
        <v>116</v>
      </c>
      <c r="AA30" s="2">
        <v>19</v>
      </c>
      <c r="AB30" s="2"/>
      <c r="AC30" s="2"/>
      <c r="AD30" s="2"/>
      <c r="AE30" s="2">
        <v>1</v>
      </c>
      <c r="AF30" s="2"/>
      <c r="AG30" s="2">
        <v>35</v>
      </c>
      <c r="AH30" s="2">
        <v>176</v>
      </c>
    </row>
    <row r="31" spans="1:34" x14ac:dyDescent="0.3">
      <c r="A31" t="s">
        <v>71</v>
      </c>
      <c r="B31" s="2"/>
      <c r="C31" s="2"/>
      <c r="D31" s="2"/>
      <c r="E31" s="2">
        <v>1</v>
      </c>
      <c r="F31" s="2"/>
      <c r="G31" s="2"/>
      <c r="H31" s="2"/>
      <c r="I31" s="2"/>
      <c r="J31" s="2"/>
      <c r="K31" s="2"/>
      <c r="L31" s="2"/>
      <c r="M31" s="2"/>
      <c r="N31" s="2"/>
      <c r="O31" s="2"/>
      <c r="P31" s="2"/>
      <c r="Q31" s="2"/>
      <c r="R31" s="2"/>
      <c r="S31" s="2">
        <v>1</v>
      </c>
      <c r="T31" s="2"/>
      <c r="U31" s="2"/>
      <c r="V31" s="2"/>
      <c r="W31" s="2"/>
      <c r="X31" s="2"/>
      <c r="Y31" s="2"/>
      <c r="Z31" s="2">
        <v>2</v>
      </c>
      <c r="AA31" s="2">
        <v>17</v>
      </c>
      <c r="AB31" s="2"/>
      <c r="AC31" s="2"/>
      <c r="AD31" s="2"/>
      <c r="AE31" s="2"/>
      <c r="AF31" s="2"/>
      <c r="AG31" s="2">
        <v>9</v>
      </c>
      <c r="AH31" s="2">
        <v>30</v>
      </c>
    </row>
    <row r="32" spans="1:34" x14ac:dyDescent="0.3">
      <c r="A32" t="s">
        <v>72</v>
      </c>
      <c r="B32" s="2"/>
      <c r="C32" s="2"/>
      <c r="D32" s="2"/>
      <c r="E32" s="2"/>
      <c r="F32" s="2"/>
      <c r="G32" s="2"/>
      <c r="H32" s="2"/>
      <c r="I32" s="2"/>
      <c r="J32" s="2"/>
      <c r="K32" s="2"/>
      <c r="L32" s="2"/>
      <c r="M32" s="2"/>
      <c r="N32" s="2"/>
      <c r="O32" s="2"/>
      <c r="P32" s="2"/>
      <c r="Q32" s="2"/>
      <c r="R32" s="2"/>
      <c r="S32" s="2"/>
      <c r="T32" s="2"/>
      <c r="U32" s="2"/>
      <c r="V32" s="2"/>
      <c r="W32" s="2"/>
      <c r="X32" s="2"/>
      <c r="Y32" s="2"/>
      <c r="Z32" s="2"/>
      <c r="AA32" s="2"/>
      <c r="AB32" s="2">
        <v>17</v>
      </c>
      <c r="AC32" s="2"/>
      <c r="AD32" s="2">
        <v>2</v>
      </c>
      <c r="AE32" s="2"/>
      <c r="AF32" s="2"/>
      <c r="AG32" s="2">
        <v>3</v>
      </c>
      <c r="AH32" s="2">
        <v>22</v>
      </c>
    </row>
    <row r="33" spans="1:34" x14ac:dyDescent="0.3">
      <c r="A33" t="s">
        <v>73</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v>174</v>
      </c>
      <c r="AD33" s="2">
        <v>1</v>
      </c>
      <c r="AE33" s="2"/>
      <c r="AF33" s="2"/>
      <c r="AG33" s="2">
        <v>9</v>
      </c>
      <c r="AH33" s="2">
        <v>184</v>
      </c>
    </row>
    <row r="34" spans="1:34" x14ac:dyDescent="0.3">
      <c r="A34" t="s">
        <v>74</v>
      </c>
      <c r="B34" s="2"/>
      <c r="C34" s="2"/>
      <c r="D34" s="2"/>
      <c r="E34" s="2"/>
      <c r="F34" s="2"/>
      <c r="G34" s="2"/>
      <c r="H34" s="2"/>
      <c r="I34" s="2"/>
      <c r="J34" s="2"/>
      <c r="K34" s="2"/>
      <c r="L34" s="2"/>
      <c r="M34" s="2"/>
      <c r="N34" s="2"/>
      <c r="O34" s="2"/>
      <c r="P34" s="2"/>
      <c r="Q34" s="2"/>
      <c r="R34" s="2"/>
      <c r="S34" s="2"/>
      <c r="T34" s="2"/>
      <c r="U34" s="2"/>
      <c r="V34" s="2"/>
      <c r="W34" s="2"/>
      <c r="X34" s="2"/>
      <c r="Y34" s="2"/>
      <c r="Z34" s="2"/>
      <c r="AA34" s="2"/>
      <c r="AB34" s="2">
        <v>25</v>
      </c>
      <c r="AC34" s="2"/>
      <c r="AD34" s="2">
        <v>167</v>
      </c>
      <c r="AE34" s="2"/>
      <c r="AF34" s="2"/>
      <c r="AG34" s="2">
        <v>9</v>
      </c>
      <c r="AH34" s="2">
        <v>201</v>
      </c>
    </row>
    <row r="35" spans="1:34" x14ac:dyDescent="0.3">
      <c r="A35" t="s">
        <v>75</v>
      </c>
      <c r="B35" s="2"/>
      <c r="C35" s="2"/>
      <c r="D35" s="2"/>
      <c r="E35" s="2"/>
      <c r="F35" s="2"/>
      <c r="G35" s="2"/>
      <c r="H35" s="2"/>
      <c r="I35" s="2"/>
      <c r="J35" s="2"/>
      <c r="K35" s="2"/>
      <c r="L35" s="2"/>
      <c r="M35" s="2"/>
      <c r="N35" s="2"/>
      <c r="O35" s="2"/>
      <c r="P35" s="2"/>
      <c r="Q35" s="2"/>
      <c r="R35" s="2"/>
      <c r="S35" s="2">
        <v>11</v>
      </c>
      <c r="T35" s="2"/>
      <c r="U35" s="2"/>
      <c r="V35" s="2"/>
      <c r="W35" s="2"/>
      <c r="X35" s="2"/>
      <c r="Y35" s="2"/>
      <c r="Z35" s="2">
        <v>4</v>
      </c>
      <c r="AA35" s="2"/>
      <c r="AB35" s="2"/>
      <c r="AC35" s="2"/>
      <c r="AD35" s="2"/>
      <c r="AE35" s="2">
        <v>320</v>
      </c>
      <c r="AF35" s="2"/>
      <c r="AG35" s="2">
        <v>16</v>
      </c>
      <c r="AH35" s="2">
        <v>351</v>
      </c>
    </row>
    <row r="36" spans="1:34" x14ac:dyDescent="0.3">
      <c r="A36" t="s">
        <v>76</v>
      </c>
      <c r="B36" s="2"/>
      <c r="C36" s="2">
        <v>2</v>
      </c>
      <c r="D36" s="2"/>
      <c r="E36" s="2">
        <v>10</v>
      </c>
      <c r="F36" s="2"/>
      <c r="G36" s="2"/>
      <c r="H36" s="2"/>
      <c r="I36" s="2"/>
      <c r="J36" s="2"/>
      <c r="K36" s="2"/>
      <c r="L36" s="2"/>
      <c r="M36" s="2"/>
      <c r="N36" s="2"/>
      <c r="O36" s="2"/>
      <c r="P36" s="2"/>
      <c r="Q36" s="2"/>
      <c r="R36" s="2"/>
      <c r="S36" s="2"/>
      <c r="T36" s="2">
        <v>47</v>
      </c>
      <c r="U36" s="2">
        <v>1</v>
      </c>
      <c r="V36" s="2"/>
      <c r="W36" s="2"/>
      <c r="X36" s="2"/>
      <c r="Y36" s="2"/>
      <c r="Z36" s="2">
        <v>3</v>
      </c>
      <c r="AA36" s="2">
        <v>1</v>
      </c>
      <c r="AB36" s="2"/>
      <c r="AC36" s="2"/>
      <c r="AD36" s="2"/>
      <c r="AE36" s="2">
        <v>1</v>
      </c>
      <c r="AF36" s="2">
        <v>73</v>
      </c>
      <c r="AG36" s="2">
        <v>142</v>
      </c>
      <c r="AH36" s="2">
        <v>280</v>
      </c>
    </row>
    <row r="37" spans="1:34" x14ac:dyDescent="0.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f>SUM(AH6:AH36)</f>
        <v>114828</v>
      </c>
    </row>
    <row r="38" spans="1:34" x14ac:dyDescent="0.3">
      <c r="A38" t="s">
        <v>41</v>
      </c>
      <c r="B38" s="1">
        <v>0.82</v>
      </c>
      <c r="C38" s="1">
        <v>0.61</v>
      </c>
      <c r="D38" s="1">
        <v>0.89</v>
      </c>
      <c r="E38" s="1">
        <v>0.69</v>
      </c>
      <c r="F38" s="1">
        <v>0.8</v>
      </c>
      <c r="G38" s="1">
        <v>0.85</v>
      </c>
      <c r="H38" s="1">
        <v>0.43</v>
      </c>
      <c r="I38" s="1">
        <v>0.39</v>
      </c>
      <c r="J38" s="1">
        <v>0.39</v>
      </c>
      <c r="K38" s="1">
        <v>0.3</v>
      </c>
      <c r="L38" s="1">
        <v>0.67</v>
      </c>
      <c r="M38" s="1">
        <v>0.72</v>
      </c>
      <c r="N38" s="1">
        <v>0.42</v>
      </c>
      <c r="O38" s="1">
        <v>0.12</v>
      </c>
      <c r="P38" s="1">
        <v>0.66</v>
      </c>
      <c r="Q38" s="1">
        <v>0.26</v>
      </c>
      <c r="R38" s="1">
        <v>0.62</v>
      </c>
      <c r="S38" s="1">
        <v>0.78</v>
      </c>
      <c r="T38" s="1">
        <v>0.45</v>
      </c>
      <c r="U38" s="1">
        <v>0.79</v>
      </c>
      <c r="V38" s="1">
        <v>0.77</v>
      </c>
      <c r="W38" s="1">
        <v>0.84</v>
      </c>
      <c r="X38" s="1">
        <v>0.99</v>
      </c>
      <c r="Y38" s="1">
        <v>0.86</v>
      </c>
      <c r="Z38" s="1">
        <v>0.66</v>
      </c>
      <c r="AA38" s="1">
        <v>0.56999999999999995</v>
      </c>
      <c r="AB38" s="1">
        <v>0.77</v>
      </c>
      <c r="AC38" s="1">
        <v>0.95</v>
      </c>
      <c r="AD38" s="1">
        <v>0.83</v>
      </c>
      <c r="AE38" s="1">
        <v>0.91</v>
      </c>
      <c r="AF38" s="1">
        <v>0.26</v>
      </c>
      <c r="AG38" s="1"/>
      <c r="AH38" s="1">
        <v>0.65</v>
      </c>
    </row>
    <row r="39" spans="1:34" x14ac:dyDescent="0.3">
      <c r="A39" t="s">
        <v>42</v>
      </c>
      <c r="B39" s="1">
        <v>0.98</v>
      </c>
      <c r="C39" s="1">
        <v>0.85</v>
      </c>
      <c r="D39" s="1">
        <v>0.97</v>
      </c>
      <c r="E39" s="1">
        <v>0.86</v>
      </c>
      <c r="F39" s="1">
        <v>0.88</v>
      </c>
      <c r="G39" s="1">
        <v>0.95</v>
      </c>
      <c r="H39" s="1">
        <v>0.72</v>
      </c>
      <c r="I39" s="1">
        <v>0.65</v>
      </c>
      <c r="J39" s="1">
        <v>0.77</v>
      </c>
      <c r="K39" s="1">
        <v>0.62</v>
      </c>
      <c r="L39" s="1">
        <v>0.85</v>
      </c>
      <c r="M39" s="1">
        <v>0.93</v>
      </c>
      <c r="N39" s="1">
        <v>0.71</v>
      </c>
      <c r="O39" s="1">
        <v>0.33</v>
      </c>
      <c r="P39" s="1">
        <v>0.92</v>
      </c>
      <c r="Q39" s="1">
        <v>0.51</v>
      </c>
      <c r="R39" s="1">
        <v>0.93</v>
      </c>
      <c r="S39" s="1">
        <v>0.92</v>
      </c>
      <c r="T39" s="1">
        <v>0.83</v>
      </c>
      <c r="U39" s="1">
        <v>0.95</v>
      </c>
      <c r="V39" s="1">
        <v>0.88</v>
      </c>
      <c r="W39" s="1">
        <v>0.97</v>
      </c>
      <c r="X39" s="1">
        <v>1</v>
      </c>
      <c r="Y39" s="1">
        <v>0.96</v>
      </c>
      <c r="Z39" s="1">
        <v>0.82</v>
      </c>
      <c r="AA39" s="1">
        <v>0.81</v>
      </c>
      <c r="AB39" s="1">
        <v>0.89</v>
      </c>
      <c r="AC39" s="1">
        <v>0.99</v>
      </c>
      <c r="AD39" s="1">
        <v>0.87</v>
      </c>
      <c r="AE39" s="1">
        <v>0.96</v>
      </c>
      <c r="AF39" s="1">
        <v>0.53</v>
      </c>
      <c r="AG39" s="1"/>
      <c r="AH39" s="1">
        <v>0.83</v>
      </c>
    </row>
    <row r="40" spans="1:34" x14ac:dyDescent="0.3">
      <c r="A40" t="s">
        <v>43</v>
      </c>
      <c r="B40" s="1">
        <v>0.95</v>
      </c>
      <c r="C40" s="1">
        <v>0.93</v>
      </c>
      <c r="D40" s="1">
        <v>0.92</v>
      </c>
      <c r="E40" s="1">
        <v>0.81</v>
      </c>
      <c r="F40" s="1">
        <v>0.89</v>
      </c>
      <c r="G40" s="1">
        <v>0.96</v>
      </c>
      <c r="H40" s="1">
        <v>0.99</v>
      </c>
      <c r="I40" s="1">
        <v>0.98</v>
      </c>
      <c r="J40" s="1">
        <v>0.51</v>
      </c>
      <c r="K40" s="1">
        <v>0.92</v>
      </c>
      <c r="L40" s="1">
        <v>0.87</v>
      </c>
      <c r="M40" s="1">
        <v>0.7</v>
      </c>
      <c r="N40" s="1">
        <v>0.84</v>
      </c>
      <c r="O40" s="1">
        <v>0.88</v>
      </c>
      <c r="P40" s="1">
        <v>0.94</v>
      </c>
      <c r="Q40" s="1">
        <v>0.63</v>
      </c>
      <c r="R40" s="1">
        <v>0.69</v>
      </c>
      <c r="S40" s="1">
        <v>0.89</v>
      </c>
      <c r="T40" s="1">
        <v>0.62</v>
      </c>
      <c r="U40" s="1">
        <v>0.92</v>
      </c>
      <c r="V40" s="1">
        <v>0.9</v>
      </c>
      <c r="W40" s="1">
        <v>0.92</v>
      </c>
      <c r="X40" s="1">
        <v>0.9</v>
      </c>
      <c r="Y40" s="1">
        <v>0.96</v>
      </c>
      <c r="Z40" s="1">
        <v>0.86</v>
      </c>
      <c r="AA40" s="1">
        <v>0.83</v>
      </c>
      <c r="AB40" s="1">
        <v>0.86</v>
      </c>
      <c r="AC40" s="1">
        <v>1</v>
      </c>
      <c r="AD40" s="1">
        <v>0.9</v>
      </c>
      <c r="AE40" s="1">
        <v>0.96</v>
      </c>
      <c r="AF40" s="1">
        <v>0.82</v>
      </c>
      <c r="AG40" s="1"/>
      <c r="AH40" s="1">
        <v>0.86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H40"/>
  <sheetViews>
    <sheetView workbookViewId="0"/>
  </sheetViews>
  <sheetFormatPr defaultRowHeight="14.4" x14ac:dyDescent="0.3"/>
  <cols>
    <col min="1" max="1" width="9.88671875" bestFit="1" customWidth="1"/>
    <col min="2" max="2" width="7.5546875" bestFit="1" customWidth="1"/>
    <col min="3" max="4" width="6.44140625" bestFit="1" customWidth="1"/>
    <col min="5" max="5" width="6.77734375" bestFit="1" customWidth="1"/>
    <col min="6" max="6" width="7.21875" bestFit="1" customWidth="1"/>
    <col min="7" max="7" width="7.6640625" bestFit="1" customWidth="1"/>
    <col min="8" max="8" width="8" bestFit="1" customWidth="1"/>
    <col min="9" max="9" width="8.109375" bestFit="1" customWidth="1"/>
    <col min="10" max="12" width="8.21875" bestFit="1" customWidth="1"/>
    <col min="13" max="13" width="8.6640625" bestFit="1" customWidth="1"/>
    <col min="14" max="14" width="8.77734375" bestFit="1" customWidth="1"/>
    <col min="15" max="15" width="7.88671875" bestFit="1" customWidth="1"/>
    <col min="16" max="16" width="9" bestFit="1" customWidth="1"/>
    <col min="17" max="17" width="8.5546875" bestFit="1" customWidth="1"/>
    <col min="18" max="18" width="8.33203125" bestFit="1" customWidth="1"/>
    <col min="19" max="19" width="7.109375" bestFit="1" customWidth="1"/>
    <col min="20" max="20" width="6.5546875" bestFit="1" customWidth="1"/>
    <col min="21" max="21" width="7.88671875" bestFit="1" customWidth="1"/>
    <col min="22" max="22" width="6.88671875" bestFit="1" customWidth="1"/>
    <col min="23" max="23" width="6.77734375" bestFit="1" customWidth="1"/>
    <col min="24" max="25" width="7.5546875" bestFit="1" customWidth="1"/>
    <col min="26" max="26" width="7.21875" bestFit="1" customWidth="1"/>
    <col min="27" max="27" width="7" bestFit="1" customWidth="1"/>
    <col min="28" max="28" width="7.109375" bestFit="1" customWidth="1"/>
    <col min="29" max="29" width="6.77734375" bestFit="1" customWidth="1"/>
    <col min="30" max="30" width="6.5546875" bestFit="1" customWidth="1"/>
    <col min="31" max="31" width="7.5546875" bestFit="1" customWidth="1"/>
    <col min="32" max="32" width="7.88671875" bestFit="1" customWidth="1"/>
    <col min="33" max="33" width="6.5546875" bestFit="1" customWidth="1"/>
    <col min="34" max="34" width="8.5546875" bestFit="1" customWidth="1"/>
  </cols>
  <sheetData>
    <row r="1" spans="1:34" x14ac:dyDescent="0.3">
      <c r="A1" s="3" t="s">
        <v>176</v>
      </c>
    </row>
    <row r="2" spans="1:34" x14ac:dyDescent="0.3">
      <c r="A2" t="s">
        <v>45</v>
      </c>
    </row>
    <row r="4" spans="1:34" x14ac:dyDescent="0.3">
      <c r="B4" t="s">
        <v>44</v>
      </c>
    </row>
    <row r="5" spans="1:34" x14ac:dyDescent="0.3">
      <c r="A5" t="s">
        <v>0</v>
      </c>
      <c r="B5" t="s">
        <v>46</v>
      </c>
      <c r="C5" t="s">
        <v>47</v>
      </c>
      <c r="D5" t="s">
        <v>48</v>
      </c>
      <c r="E5" t="s">
        <v>49</v>
      </c>
      <c r="F5" t="s">
        <v>50</v>
      </c>
      <c r="G5" t="s">
        <v>51</v>
      </c>
      <c r="H5" t="s">
        <v>52</v>
      </c>
      <c r="I5" t="s">
        <v>53</v>
      </c>
      <c r="J5" t="s">
        <v>54</v>
      </c>
      <c r="K5" t="s">
        <v>55</v>
      </c>
      <c r="L5" t="s">
        <v>56</v>
      </c>
      <c r="M5" t="s">
        <v>57</v>
      </c>
      <c r="N5" t="s">
        <v>58</v>
      </c>
      <c r="O5" t="s">
        <v>59</v>
      </c>
      <c r="P5" t="s">
        <v>60</v>
      </c>
      <c r="Q5" t="s">
        <v>61</v>
      </c>
      <c r="R5" t="s">
        <v>62</v>
      </c>
      <c r="S5" t="s">
        <v>63</v>
      </c>
      <c r="T5" t="s">
        <v>64</v>
      </c>
      <c r="U5" t="s">
        <v>65</v>
      </c>
      <c r="V5" t="s">
        <v>66</v>
      </c>
      <c r="W5" t="s">
        <v>67</v>
      </c>
      <c r="X5" t="s">
        <v>68</v>
      </c>
      <c r="Y5" t="s">
        <v>69</v>
      </c>
      <c r="Z5" t="s">
        <v>70</v>
      </c>
      <c r="AA5" t="s">
        <v>71</v>
      </c>
      <c r="AB5" t="s">
        <v>72</v>
      </c>
      <c r="AC5" t="s">
        <v>73</v>
      </c>
      <c r="AD5" t="s">
        <v>74</v>
      </c>
      <c r="AE5" t="s">
        <v>75</v>
      </c>
      <c r="AF5" t="s">
        <v>76</v>
      </c>
      <c r="AG5" t="s">
        <v>39</v>
      </c>
      <c r="AH5" t="s">
        <v>40</v>
      </c>
    </row>
    <row r="6" spans="1:34" x14ac:dyDescent="0.3">
      <c r="A6" t="s">
        <v>46</v>
      </c>
      <c r="B6" s="2">
        <v>174</v>
      </c>
      <c r="C6" s="2"/>
      <c r="D6" s="2">
        <v>1</v>
      </c>
      <c r="E6" s="2"/>
      <c r="F6" s="2"/>
      <c r="G6" s="2"/>
      <c r="H6" s="2"/>
      <c r="I6" s="2"/>
      <c r="J6" s="2"/>
      <c r="K6" s="2"/>
      <c r="L6" s="2"/>
      <c r="M6" s="2"/>
      <c r="N6" s="2"/>
      <c r="O6" s="2"/>
      <c r="P6" s="2"/>
      <c r="Q6" s="2"/>
      <c r="R6" s="2"/>
      <c r="S6" s="2"/>
      <c r="T6" s="2"/>
      <c r="U6" s="2"/>
      <c r="V6" s="2">
        <v>1</v>
      </c>
      <c r="W6" s="2"/>
      <c r="X6" s="2"/>
      <c r="Y6" s="2"/>
      <c r="Z6" s="2"/>
      <c r="AA6" s="2"/>
      <c r="AB6" s="2"/>
      <c r="AC6" s="2"/>
      <c r="AD6" s="2"/>
      <c r="AE6" s="2"/>
      <c r="AF6" s="2"/>
      <c r="AG6" s="2">
        <v>41</v>
      </c>
      <c r="AH6" s="2">
        <v>217</v>
      </c>
    </row>
    <row r="7" spans="1:34" x14ac:dyDescent="0.3">
      <c r="A7" t="s">
        <v>47</v>
      </c>
      <c r="B7" s="2"/>
      <c r="C7" s="2">
        <v>22</v>
      </c>
      <c r="D7" s="2"/>
      <c r="E7" s="2">
        <v>1</v>
      </c>
      <c r="F7" s="2"/>
      <c r="G7" s="2"/>
      <c r="H7" s="2"/>
      <c r="I7" s="2"/>
      <c r="J7" s="2"/>
      <c r="K7" s="2"/>
      <c r="L7" s="2"/>
      <c r="M7" s="2"/>
      <c r="N7" s="2"/>
      <c r="O7" s="2"/>
      <c r="P7" s="2"/>
      <c r="Q7" s="2"/>
      <c r="R7" s="2"/>
      <c r="S7" s="2"/>
      <c r="T7" s="2">
        <v>3</v>
      </c>
      <c r="U7" s="2"/>
      <c r="V7" s="2"/>
      <c r="W7" s="2"/>
      <c r="X7" s="2"/>
      <c r="Y7" s="2"/>
      <c r="Z7" s="2"/>
      <c r="AA7" s="2"/>
      <c r="AB7" s="2"/>
      <c r="AC7" s="2"/>
      <c r="AD7" s="2"/>
      <c r="AE7" s="2"/>
      <c r="AF7" s="2"/>
      <c r="AG7" s="2">
        <v>10</v>
      </c>
      <c r="AH7" s="2">
        <v>36</v>
      </c>
    </row>
    <row r="8" spans="1:34" x14ac:dyDescent="0.3">
      <c r="A8" t="s">
        <v>48</v>
      </c>
      <c r="B8" s="2">
        <v>8</v>
      </c>
      <c r="C8" s="2"/>
      <c r="D8" s="2">
        <v>1096</v>
      </c>
      <c r="E8" s="2">
        <v>6</v>
      </c>
      <c r="F8" s="2">
        <v>15</v>
      </c>
      <c r="G8" s="2"/>
      <c r="H8" s="2"/>
      <c r="I8" s="2"/>
      <c r="J8" s="2"/>
      <c r="K8" s="2"/>
      <c r="L8" s="2">
        <v>2</v>
      </c>
      <c r="M8" s="2"/>
      <c r="N8" s="2"/>
      <c r="O8" s="2"/>
      <c r="P8" s="2"/>
      <c r="Q8" s="2"/>
      <c r="R8" s="2"/>
      <c r="S8" s="2"/>
      <c r="T8" s="2"/>
      <c r="U8" s="2"/>
      <c r="V8" s="2"/>
      <c r="W8" s="2"/>
      <c r="X8" s="2"/>
      <c r="Y8" s="2"/>
      <c r="Z8" s="2"/>
      <c r="AA8" s="2"/>
      <c r="AB8" s="2"/>
      <c r="AC8" s="2"/>
      <c r="AD8" s="2"/>
      <c r="AE8" s="2"/>
      <c r="AF8" s="2"/>
      <c r="AG8" s="2">
        <v>200</v>
      </c>
      <c r="AH8" s="2">
        <v>1327</v>
      </c>
    </row>
    <row r="9" spans="1:34" x14ac:dyDescent="0.3">
      <c r="A9" t="s">
        <v>49</v>
      </c>
      <c r="B9" s="2">
        <v>4</v>
      </c>
      <c r="C9" s="2">
        <v>11</v>
      </c>
      <c r="D9" s="2">
        <v>4</v>
      </c>
      <c r="E9" s="2">
        <v>274</v>
      </c>
      <c r="F9" s="2"/>
      <c r="G9" s="2"/>
      <c r="H9" s="2"/>
      <c r="I9" s="2">
        <v>1</v>
      </c>
      <c r="J9" s="2"/>
      <c r="K9" s="2"/>
      <c r="L9" s="2">
        <v>3</v>
      </c>
      <c r="M9" s="2"/>
      <c r="N9" s="2"/>
      <c r="O9" s="2"/>
      <c r="P9" s="2">
        <v>1</v>
      </c>
      <c r="Q9" s="2"/>
      <c r="R9" s="2"/>
      <c r="S9" s="2"/>
      <c r="T9" s="2">
        <v>7</v>
      </c>
      <c r="U9" s="2">
        <v>3</v>
      </c>
      <c r="V9" s="2"/>
      <c r="W9" s="2"/>
      <c r="X9" s="2"/>
      <c r="Y9" s="2"/>
      <c r="Z9" s="2">
        <v>4</v>
      </c>
      <c r="AA9" s="2">
        <v>2</v>
      </c>
      <c r="AB9" s="2"/>
      <c r="AC9" s="2"/>
      <c r="AD9" s="2"/>
      <c r="AE9" s="2"/>
      <c r="AF9" s="2">
        <v>4</v>
      </c>
      <c r="AG9" s="2">
        <v>109</v>
      </c>
      <c r="AH9" s="2">
        <v>427</v>
      </c>
    </row>
    <row r="10" spans="1:34" x14ac:dyDescent="0.3">
      <c r="A10" t="s">
        <v>50</v>
      </c>
      <c r="B10" s="2">
        <v>1</v>
      </c>
      <c r="C10" s="2"/>
      <c r="D10" s="2">
        <v>8</v>
      </c>
      <c r="E10" s="2"/>
      <c r="F10" s="2">
        <v>129</v>
      </c>
      <c r="G10" s="2"/>
      <c r="H10" s="2"/>
      <c r="I10" s="2"/>
      <c r="J10" s="2"/>
      <c r="K10" s="2"/>
      <c r="L10" s="2"/>
      <c r="M10" s="2"/>
      <c r="N10" s="2"/>
      <c r="O10" s="2"/>
      <c r="P10" s="2"/>
      <c r="Q10" s="2"/>
      <c r="R10" s="2"/>
      <c r="S10" s="2"/>
      <c r="T10" s="2"/>
      <c r="U10" s="2"/>
      <c r="V10" s="2">
        <v>8</v>
      </c>
      <c r="W10" s="2"/>
      <c r="X10" s="2"/>
      <c r="Y10" s="2"/>
      <c r="Z10" s="2"/>
      <c r="AA10" s="2"/>
      <c r="AB10" s="2"/>
      <c r="AC10" s="2"/>
      <c r="AD10" s="2"/>
      <c r="AE10" s="2"/>
      <c r="AF10" s="2"/>
      <c r="AG10" s="2">
        <v>17</v>
      </c>
      <c r="AH10" s="2">
        <v>163</v>
      </c>
    </row>
    <row r="11" spans="1:34" x14ac:dyDescent="0.3">
      <c r="A11" t="s">
        <v>51</v>
      </c>
      <c r="B11" s="2"/>
      <c r="C11" s="2"/>
      <c r="D11" s="2"/>
      <c r="E11" s="2"/>
      <c r="F11" s="2"/>
      <c r="G11" s="2">
        <v>209</v>
      </c>
      <c r="H11" s="2"/>
      <c r="I11" s="2"/>
      <c r="J11" s="2"/>
      <c r="K11" s="2"/>
      <c r="L11" s="2"/>
      <c r="M11" s="2"/>
      <c r="N11" s="2"/>
      <c r="O11" s="2"/>
      <c r="P11" s="2"/>
      <c r="Q11" s="2"/>
      <c r="R11" s="2"/>
      <c r="S11" s="2"/>
      <c r="T11" s="2"/>
      <c r="U11" s="2"/>
      <c r="V11" s="2"/>
      <c r="W11" s="2"/>
      <c r="X11" s="2">
        <v>1</v>
      </c>
      <c r="Y11" s="2">
        <v>7</v>
      </c>
      <c r="Z11" s="2"/>
      <c r="AA11" s="2"/>
      <c r="AB11" s="2"/>
      <c r="AC11" s="2"/>
      <c r="AD11" s="2"/>
      <c r="AE11" s="2"/>
      <c r="AF11" s="2"/>
      <c r="AG11" s="2">
        <v>44</v>
      </c>
      <c r="AH11" s="2">
        <v>261</v>
      </c>
    </row>
    <row r="12" spans="1:34" x14ac:dyDescent="0.3">
      <c r="A12" t="s">
        <v>52</v>
      </c>
      <c r="B12" s="2"/>
      <c r="C12" s="2"/>
      <c r="D12" s="2"/>
      <c r="E12" s="2"/>
      <c r="F12" s="2"/>
      <c r="G12" s="2"/>
      <c r="H12" s="2">
        <v>18</v>
      </c>
      <c r="I12" s="2"/>
      <c r="J12" s="2">
        <v>3</v>
      </c>
      <c r="K12" s="2">
        <v>1</v>
      </c>
      <c r="L12" s="2"/>
      <c r="M12" s="2"/>
      <c r="N12" s="2">
        <v>2</v>
      </c>
      <c r="O12" s="2"/>
      <c r="P12" s="2"/>
      <c r="Q12" s="2"/>
      <c r="R12" s="2"/>
      <c r="S12" s="2"/>
      <c r="T12" s="2"/>
      <c r="U12" s="2"/>
      <c r="V12" s="2"/>
      <c r="W12" s="2"/>
      <c r="X12" s="2">
        <v>1</v>
      </c>
      <c r="Y12" s="2"/>
      <c r="Z12" s="2"/>
      <c r="AA12" s="2"/>
      <c r="AB12" s="2"/>
      <c r="AC12" s="2"/>
      <c r="AD12" s="2"/>
      <c r="AE12" s="2"/>
      <c r="AF12" s="2"/>
      <c r="AG12" s="2">
        <v>17</v>
      </c>
      <c r="AH12" s="2">
        <v>42</v>
      </c>
    </row>
    <row r="13" spans="1:34" x14ac:dyDescent="0.3">
      <c r="A13" t="s">
        <v>53</v>
      </c>
      <c r="B13" s="2"/>
      <c r="C13" s="2"/>
      <c r="D13" s="2"/>
      <c r="E13" s="2">
        <v>3</v>
      </c>
      <c r="F13" s="2"/>
      <c r="G13" s="2"/>
      <c r="H13" s="2"/>
      <c r="I13" s="2">
        <v>45</v>
      </c>
      <c r="J13" s="2">
        <v>1</v>
      </c>
      <c r="K13" s="2"/>
      <c r="L13" s="2">
        <v>6</v>
      </c>
      <c r="M13" s="2">
        <v>6</v>
      </c>
      <c r="N13" s="2">
        <v>1</v>
      </c>
      <c r="O13" s="2"/>
      <c r="P13" s="2">
        <v>2</v>
      </c>
      <c r="Q13" s="2">
        <v>3</v>
      </c>
      <c r="R13" s="2">
        <v>1</v>
      </c>
      <c r="S13" s="2"/>
      <c r="T13" s="2"/>
      <c r="U13" s="2"/>
      <c r="V13" s="2"/>
      <c r="W13" s="2"/>
      <c r="X13" s="2">
        <v>1</v>
      </c>
      <c r="Y13" s="2"/>
      <c r="Z13" s="2"/>
      <c r="AA13" s="2"/>
      <c r="AB13" s="2"/>
      <c r="AC13" s="2"/>
      <c r="AD13" s="2"/>
      <c r="AE13" s="2"/>
      <c r="AF13" s="2"/>
      <c r="AG13" s="2">
        <v>58</v>
      </c>
      <c r="AH13" s="2">
        <v>127</v>
      </c>
    </row>
    <row r="14" spans="1:34" x14ac:dyDescent="0.3">
      <c r="A14" t="s">
        <v>54</v>
      </c>
      <c r="B14" s="2"/>
      <c r="C14" s="2"/>
      <c r="D14" s="2"/>
      <c r="E14" s="2"/>
      <c r="F14" s="2"/>
      <c r="G14" s="2"/>
      <c r="H14" s="2">
        <v>2</v>
      </c>
      <c r="I14" s="2"/>
      <c r="J14" s="2">
        <v>133</v>
      </c>
      <c r="K14" s="2"/>
      <c r="L14" s="2"/>
      <c r="M14" s="2">
        <v>7</v>
      </c>
      <c r="N14" s="2">
        <v>7</v>
      </c>
      <c r="O14" s="2"/>
      <c r="P14" s="2"/>
      <c r="Q14" s="2">
        <v>22</v>
      </c>
      <c r="R14" s="2"/>
      <c r="S14" s="2"/>
      <c r="T14" s="2"/>
      <c r="U14" s="2"/>
      <c r="V14" s="2"/>
      <c r="W14" s="2"/>
      <c r="X14" s="2"/>
      <c r="Y14" s="2"/>
      <c r="Z14" s="2"/>
      <c r="AA14" s="2"/>
      <c r="AB14" s="2"/>
      <c r="AC14" s="2"/>
      <c r="AD14" s="2"/>
      <c r="AE14" s="2"/>
      <c r="AF14" s="2"/>
      <c r="AG14" s="2">
        <v>203</v>
      </c>
      <c r="AH14" s="2">
        <v>374</v>
      </c>
    </row>
    <row r="15" spans="1:34" x14ac:dyDescent="0.3">
      <c r="A15" t="s">
        <v>55</v>
      </c>
      <c r="B15" s="2"/>
      <c r="C15" s="2"/>
      <c r="D15" s="2"/>
      <c r="E15" s="2"/>
      <c r="F15" s="2"/>
      <c r="G15" s="2"/>
      <c r="H15" s="2"/>
      <c r="I15" s="2"/>
      <c r="J15" s="2"/>
      <c r="K15" s="2">
        <v>8</v>
      </c>
      <c r="L15" s="2"/>
      <c r="M15" s="2">
        <v>1</v>
      </c>
      <c r="N15" s="2"/>
      <c r="O15" s="2"/>
      <c r="P15" s="2"/>
      <c r="Q15" s="2"/>
      <c r="R15" s="2"/>
      <c r="S15" s="2"/>
      <c r="T15" s="2"/>
      <c r="U15" s="2"/>
      <c r="V15" s="2"/>
      <c r="W15" s="2"/>
      <c r="X15" s="2">
        <v>1</v>
      </c>
      <c r="Y15" s="2"/>
      <c r="Z15" s="2"/>
      <c r="AA15" s="2"/>
      <c r="AB15" s="2"/>
      <c r="AC15" s="2"/>
      <c r="AD15" s="2"/>
      <c r="AE15" s="2"/>
      <c r="AF15" s="2"/>
      <c r="AG15" s="2">
        <v>23</v>
      </c>
      <c r="AH15" s="2">
        <v>33</v>
      </c>
    </row>
    <row r="16" spans="1:34" x14ac:dyDescent="0.3">
      <c r="A16" t="s">
        <v>56</v>
      </c>
      <c r="B16" s="2">
        <v>12</v>
      </c>
      <c r="C16" s="2"/>
      <c r="D16" s="2"/>
      <c r="E16" s="2"/>
      <c r="F16" s="2">
        <v>122</v>
      </c>
      <c r="G16" s="2"/>
      <c r="H16" s="2"/>
      <c r="I16" s="2">
        <v>2</v>
      </c>
      <c r="J16" s="2"/>
      <c r="K16" s="2"/>
      <c r="L16" s="2">
        <v>1181</v>
      </c>
      <c r="M16" s="2">
        <v>32</v>
      </c>
      <c r="N16" s="2"/>
      <c r="O16" s="2">
        <v>1</v>
      </c>
      <c r="P16" s="2">
        <v>9</v>
      </c>
      <c r="Q16" s="2">
        <v>1</v>
      </c>
      <c r="R16" s="2"/>
      <c r="S16" s="2"/>
      <c r="T16" s="2"/>
      <c r="U16" s="2"/>
      <c r="V16" s="2">
        <v>14</v>
      </c>
      <c r="W16" s="2">
        <v>2</v>
      </c>
      <c r="X16" s="2"/>
      <c r="Y16" s="2"/>
      <c r="Z16" s="2"/>
      <c r="AA16" s="2"/>
      <c r="AB16" s="2"/>
      <c r="AC16" s="2"/>
      <c r="AD16" s="2"/>
      <c r="AE16" s="2"/>
      <c r="AF16" s="2"/>
      <c r="AG16" s="2">
        <v>454</v>
      </c>
      <c r="AH16" s="2">
        <v>1830</v>
      </c>
    </row>
    <row r="17" spans="1:34" x14ac:dyDescent="0.3">
      <c r="A17" t="s">
        <v>57</v>
      </c>
      <c r="B17" s="2">
        <v>4</v>
      </c>
      <c r="C17" s="2"/>
      <c r="D17" s="2"/>
      <c r="E17" s="2"/>
      <c r="F17" s="2"/>
      <c r="G17" s="2"/>
      <c r="H17" s="2"/>
      <c r="I17" s="2">
        <v>4</v>
      </c>
      <c r="J17" s="2">
        <v>16</v>
      </c>
      <c r="K17" s="2">
        <v>3</v>
      </c>
      <c r="L17" s="2">
        <v>10</v>
      </c>
      <c r="M17" s="2">
        <v>798</v>
      </c>
      <c r="N17" s="2"/>
      <c r="O17" s="2"/>
      <c r="P17" s="2">
        <v>1</v>
      </c>
      <c r="Q17" s="2">
        <v>15</v>
      </c>
      <c r="R17" s="2">
        <v>1</v>
      </c>
      <c r="S17" s="2"/>
      <c r="T17" s="2"/>
      <c r="U17" s="2"/>
      <c r="V17" s="2">
        <v>1</v>
      </c>
      <c r="W17" s="2"/>
      <c r="X17" s="2"/>
      <c r="Y17" s="2"/>
      <c r="Z17" s="2"/>
      <c r="AA17" s="2"/>
      <c r="AB17" s="2"/>
      <c r="AC17" s="2"/>
      <c r="AD17" s="2"/>
      <c r="AE17" s="2"/>
      <c r="AF17" s="2"/>
      <c r="AG17" s="2">
        <v>387</v>
      </c>
      <c r="AH17" s="2">
        <v>1240</v>
      </c>
    </row>
    <row r="18" spans="1:34" x14ac:dyDescent="0.3">
      <c r="A18" t="s">
        <v>58</v>
      </c>
      <c r="B18" s="2"/>
      <c r="C18" s="2"/>
      <c r="D18" s="2"/>
      <c r="E18" s="2"/>
      <c r="F18" s="2"/>
      <c r="G18" s="2"/>
      <c r="H18" s="2"/>
      <c r="I18" s="2"/>
      <c r="J18" s="2">
        <v>9</v>
      </c>
      <c r="K18" s="2"/>
      <c r="L18" s="2"/>
      <c r="M18" s="2"/>
      <c r="N18" s="2">
        <v>35</v>
      </c>
      <c r="O18" s="2"/>
      <c r="P18" s="2"/>
      <c r="Q18" s="2"/>
      <c r="R18" s="2">
        <v>2</v>
      </c>
      <c r="S18" s="2"/>
      <c r="T18" s="2"/>
      <c r="U18" s="2"/>
      <c r="V18" s="2"/>
      <c r="W18" s="2"/>
      <c r="X18" s="2"/>
      <c r="Y18" s="2"/>
      <c r="Z18" s="2"/>
      <c r="AA18" s="2"/>
      <c r="AB18" s="2"/>
      <c r="AC18" s="2"/>
      <c r="AD18" s="2"/>
      <c r="AE18" s="2"/>
      <c r="AF18" s="2"/>
      <c r="AG18" s="2">
        <v>38</v>
      </c>
      <c r="AH18" s="2">
        <v>84</v>
      </c>
    </row>
    <row r="19" spans="1:34" x14ac:dyDescent="0.3">
      <c r="A19" t="s">
        <v>59</v>
      </c>
      <c r="B19" s="2"/>
      <c r="C19" s="2"/>
      <c r="D19" s="2"/>
      <c r="E19" s="2"/>
      <c r="F19" s="2"/>
      <c r="G19" s="2"/>
      <c r="H19" s="2"/>
      <c r="I19" s="2"/>
      <c r="J19" s="2"/>
      <c r="K19" s="2"/>
      <c r="L19" s="2"/>
      <c r="M19" s="2">
        <v>1</v>
      </c>
      <c r="N19" s="2"/>
      <c r="O19" s="2">
        <v>3</v>
      </c>
      <c r="P19" s="2"/>
      <c r="Q19" s="2"/>
      <c r="R19" s="2">
        <v>5</v>
      </c>
      <c r="S19" s="2"/>
      <c r="T19" s="2"/>
      <c r="U19" s="2"/>
      <c r="V19" s="2"/>
      <c r="W19" s="2"/>
      <c r="X19" s="2"/>
      <c r="Y19" s="2"/>
      <c r="Z19" s="2"/>
      <c r="AA19" s="2"/>
      <c r="AB19" s="2"/>
      <c r="AC19" s="2"/>
      <c r="AD19" s="2"/>
      <c r="AE19" s="2"/>
      <c r="AF19" s="2"/>
      <c r="AG19" s="2">
        <v>17</v>
      </c>
      <c r="AH19" s="2">
        <v>26</v>
      </c>
    </row>
    <row r="20" spans="1:34" x14ac:dyDescent="0.3">
      <c r="A20" t="s">
        <v>60</v>
      </c>
      <c r="B20" s="2"/>
      <c r="C20" s="2"/>
      <c r="D20" s="2">
        <v>1</v>
      </c>
      <c r="E20" s="2">
        <v>2</v>
      </c>
      <c r="F20" s="2"/>
      <c r="G20" s="2"/>
      <c r="H20" s="2"/>
      <c r="I20" s="2"/>
      <c r="J20" s="2"/>
      <c r="K20" s="2"/>
      <c r="L20" s="2"/>
      <c r="M20" s="2">
        <v>1</v>
      </c>
      <c r="N20" s="2"/>
      <c r="O20" s="2"/>
      <c r="P20" s="2">
        <v>104</v>
      </c>
      <c r="Q20" s="2">
        <v>1</v>
      </c>
      <c r="R20" s="2">
        <v>3</v>
      </c>
      <c r="S20" s="2"/>
      <c r="T20" s="2"/>
      <c r="U20" s="2"/>
      <c r="V20" s="2"/>
      <c r="W20" s="2"/>
      <c r="X20" s="2"/>
      <c r="Y20" s="2"/>
      <c r="Z20" s="2">
        <v>1</v>
      </c>
      <c r="AA20" s="2"/>
      <c r="AB20" s="2"/>
      <c r="AC20" s="2"/>
      <c r="AD20" s="2"/>
      <c r="AE20" s="2"/>
      <c r="AF20" s="2"/>
      <c r="AG20" s="2">
        <v>51</v>
      </c>
      <c r="AH20" s="2">
        <v>164</v>
      </c>
    </row>
    <row r="21" spans="1:34" x14ac:dyDescent="0.3">
      <c r="A21" t="s">
        <v>61</v>
      </c>
      <c r="B21" s="2"/>
      <c r="C21" s="2"/>
      <c r="D21" s="2"/>
      <c r="E21" s="2"/>
      <c r="F21" s="2"/>
      <c r="G21" s="2"/>
      <c r="H21" s="2"/>
      <c r="I21" s="2"/>
      <c r="J21" s="2">
        <v>15</v>
      </c>
      <c r="K21" s="2"/>
      <c r="L21" s="2"/>
      <c r="M21" s="2">
        <v>5</v>
      </c>
      <c r="N21" s="2"/>
      <c r="O21" s="2"/>
      <c r="P21" s="2">
        <v>1</v>
      </c>
      <c r="Q21" s="2">
        <v>25</v>
      </c>
      <c r="R21" s="2">
        <v>2</v>
      </c>
      <c r="S21" s="2"/>
      <c r="T21" s="2"/>
      <c r="U21" s="2"/>
      <c r="V21" s="2"/>
      <c r="W21" s="2"/>
      <c r="X21" s="2"/>
      <c r="Y21" s="2"/>
      <c r="Z21" s="2"/>
      <c r="AA21" s="2"/>
      <c r="AB21" s="2"/>
      <c r="AC21" s="2"/>
      <c r="AD21" s="2"/>
      <c r="AE21" s="2"/>
      <c r="AF21" s="2"/>
      <c r="AG21" s="2">
        <v>52</v>
      </c>
      <c r="AH21" s="2">
        <v>100</v>
      </c>
    </row>
    <row r="22" spans="1:34" x14ac:dyDescent="0.3">
      <c r="A22" t="s">
        <v>62</v>
      </c>
      <c r="B22" s="2"/>
      <c r="C22" s="2"/>
      <c r="D22" s="2"/>
      <c r="E22" s="2"/>
      <c r="F22" s="2"/>
      <c r="G22" s="2"/>
      <c r="H22" s="2"/>
      <c r="I22" s="2"/>
      <c r="J22" s="2"/>
      <c r="K22" s="2"/>
      <c r="L22" s="2">
        <v>1</v>
      </c>
      <c r="M22" s="2">
        <v>1</v>
      </c>
      <c r="N22" s="2">
        <v>1</v>
      </c>
      <c r="O22" s="2">
        <v>3</v>
      </c>
      <c r="P22" s="2"/>
      <c r="Q22" s="2">
        <v>3</v>
      </c>
      <c r="R22" s="2">
        <v>118</v>
      </c>
      <c r="S22" s="2"/>
      <c r="T22" s="2"/>
      <c r="U22" s="2"/>
      <c r="V22" s="2"/>
      <c r="W22" s="2"/>
      <c r="X22" s="2"/>
      <c r="Y22" s="2"/>
      <c r="Z22" s="2"/>
      <c r="AA22" s="2"/>
      <c r="AB22" s="2"/>
      <c r="AC22" s="2"/>
      <c r="AD22" s="2"/>
      <c r="AE22" s="2"/>
      <c r="AF22" s="2"/>
      <c r="AG22" s="2">
        <v>74</v>
      </c>
      <c r="AH22" s="2">
        <v>201</v>
      </c>
    </row>
    <row r="23" spans="1:34" x14ac:dyDescent="0.3">
      <c r="A23" t="s">
        <v>63</v>
      </c>
      <c r="B23" s="2"/>
      <c r="C23" s="2"/>
      <c r="D23" s="2"/>
      <c r="E23" s="2"/>
      <c r="F23" s="2"/>
      <c r="G23" s="2"/>
      <c r="H23" s="2"/>
      <c r="I23" s="2"/>
      <c r="J23" s="2"/>
      <c r="K23" s="2"/>
      <c r="L23" s="2"/>
      <c r="M23" s="2"/>
      <c r="N23" s="2"/>
      <c r="O23" s="2"/>
      <c r="P23" s="2"/>
      <c r="Q23" s="2"/>
      <c r="R23" s="2"/>
      <c r="S23" s="2">
        <v>204</v>
      </c>
      <c r="T23" s="2">
        <v>2</v>
      </c>
      <c r="U23" s="2">
        <v>9</v>
      </c>
      <c r="V23" s="2"/>
      <c r="W23" s="2"/>
      <c r="X23" s="2"/>
      <c r="Y23" s="2"/>
      <c r="Z23" s="2">
        <v>1</v>
      </c>
      <c r="AA23" s="2"/>
      <c r="AB23" s="2"/>
      <c r="AC23" s="2"/>
      <c r="AD23" s="2"/>
      <c r="AE23" s="2">
        <v>7</v>
      </c>
      <c r="AF23" s="2"/>
      <c r="AG23" s="2">
        <v>68</v>
      </c>
      <c r="AH23" s="2">
        <v>291</v>
      </c>
    </row>
    <row r="24" spans="1:34" x14ac:dyDescent="0.3">
      <c r="A24" t="s">
        <v>64</v>
      </c>
      <c r="B24" s="2"/>
      <c r="C24" s="2">
        <v>17</v>
      </c>
      <c r="D24" s="2">
        <v>1</v>
      </c>
      <c r="E24" s="2">
        <v>5</v>
      </c>
      <c r="F24" s="2"/>
      <c r="G24" s="2"/>
      <c r="H24" s="2"/>
      <c r="I24" s="2"/>
      <c r="J24" s="2"/>
      <c r="K24" s="2"/>
      <c r="L24" s="2"/>
      <c r="M24" s="2"/>
      <c r="N24" s="2"/>
      <c r="O24" s="2"/>
      <c r="P24" s="2"/>
      <c r="Q24" s="2"/>
      <c r="R24" s="2"/>
      <c r="S24" s="2"/>
      <c r="T24" s="2">
        <v>679</v>
      </c>
      <c r="U24" s="2">
        <v>41</v>
      </c>
      <c r="V24" s="2"/>
      <c r="W24" s="2"/>
      <c r="X24" s="2"/>
      <c r="Y24" s="2"/>
      <c r="Z24" s="2">
        <v>3</v>
      </c>
      <c r="AA24" s="2">
        <v>1</v>
      </c>
      <c r="AB24" s="2"/>
      <c r="AC24" s="2"/>
      <c r="AD24" s="2"/>
      <c r="AE24" s="2"/>
      <c r="AF24" s="2">
        <v>64</v>
      </c>
      <c r="AG24" s="2">
        <v>726</v>
      </c>
      <c r="AH24" s="2">
        <v>1537</v>
      </c>
    </row>
    <row r="25" spans="1:34" x14ac:dyDescent="0.3">
      <c r="A25" t="s">
        <v>65</v>
      </c>
      <c r="B25" s="2"/>
      <c r="C25" s="2">
        <v>10</v>
      </c>
      <c r="D25" s="2"/>
      <c r="E25" s="2"/>
      <c r="F25" s="2"/>
      <c r="G25" s="2"/>
      <c r="H25" s="2"/>
      <c r="I25" s="2"/>
      <c r="J25" s="2"/>
      <c r="K25" s="2"/>
      <c r="L25" s="2"/>
      <c r="M25" s="2"/>
      <c r="N25" s="2"/>
      <c r="O25" s="2"/>
      <c r="P25" s="2"/>
      <c r="Q25" s="2"/>
      <c r="R25" s="2"/>
      <c r="S25" s="2">
        <v>54</v>
      </c>
      <c r="T25" s="2">
        <v>12</v>
      </c>
      <c r="U25" s="2">
        <v>1673</v>
      </c>
      <c r="V25" s="2"/>
      <c r="W25" s="2"/>
      <c r="X25" s="2"/>
      <c r="Y25" s="2"/>
      <c r="Z25" s="2">
        <v>1</v>
      </c>
      <c r="AA25" s="2">
        <v>1</v>
      </c>
      <c r="AB25" s="2"/>
      <c r="AC25" s="2"/>
      <c r="AD25" s="2"/>
      <c r="AE25" s="2"/>
      <c r="AF25" s="2">
        <v>2</v>
      </c>
      <c r="AG25" s="2">
        <v>419</v>
      </c>
      <c r="AH25" s="2">
        <v>2172</v>
      </c>
    </row>
    <row r="26" spans="1:34" x14ac:dyDescent="0.3">
      <c r="A26" t="s">
        <v>66</v>
      </c>
      <c r="B26" s="2"/>
      <c r="C26" s="2"/>
      <c r="D26" s="2"/>
      <c r="E26" s="2"/>
      <c r="F26" s="2">
        <v>12</v>
      </c>
      <c r="G26" s="2"/>
      <c r="H26" s="2"/>
      <c r="I26" s="2"/>
      <c r="J26" s="2"/>
      <c r="K26" s="2"/>
      <c r="L26" s="2">
        <v>5</v>
      </c>
      <c r="M26" s="2"/>
      <c r="N26" s="2"/>
      <c r="O26" s="2"/>
      <c r="P26" s="2"/>
      <c r="Q26" s="2"/>
      <c r="R26" s="2"/>
      <c r="S26" s="2"/>
      <c r="T26" s="2"/>
      <c r="U26" s="2"/>
      <c r="V26" s="2">
        <v>555</v>
      </c>
      <c r="W26" s="2">
        <v>57</v>
      </c>
      <c r="X26" s="2"/>
      <c r="Y26" s="2"/>
      <c r="Z26" s="2"/>
      <c r="AA26" s="2"/>
      <c r="AB26" s="2"/>
      <c r="AC26" s="2"/>
      <c r="AD26" s="2"/>
      <c r="AE26" s="2"/>
      <c r="AF26" s="2"/>
      <c r="AG26" s="2">
        <v>137</v>
      </c>
      <c r="AH26" s="2">
        <v>766</v>
      </c>
    </row>
    <row r="27" spans="1:34" x14ac:dyDescent="0.3">
      <c r="A27" t="s">
        <v>67</v>
      </c>
      <c r="B27" s="2"/>
      <c r="C27" s="2"/>
      <c r="D27" s="2"/>
      <c r="E27" s="2"/>
      <c r="F27" s="2"/>
      <c r="G27" s="2"/>
      <c r="H27" s="2"/>
      <c r="I27" s="2"/>
      <c r="J27" s="2"/>
      <c r="K27" s="2"/>
      <c r="L27" s="2"/>
      <c r="M27" s="2"/>
      <c r="N27" s="2"/>
      <c r="O27" s="2"/>
      <c r="P27" s="2"/>
      <c r="Q27" s="2"/>
      <c r="R27" s="2"/>
      <c r="S27" s="2"/>
      <c r="T27" s="2"/>
      <c r="U27" s="2"/>
      <c r="V27" s="2">
        <v>5</v>
      </c>
      <c r="W27" s="2">
        <v>186</v>
      </c>
      <c r="X27" s="2"/>
      <c r="Y27" s="2"/>
      <c r="Z27" s="2"/>
      <c r="AA27" s="2"/>
      <c r="AB27" s="2"/>
      <c r="AC27" s="2"/>
      <c r="AD27" s="2"/>
      <c r="AE27" s="2"/>
      <c r="AF27" s="2"/>
      <c r="AG27" s="2">
        <v>31</v>
      </c>
      <c r="AH27" s="2">
        <v>222</v>
      </c>
    </row>
    <row r="28" spans="1:34" x14ac:dyDescent="0.3">
      <c r="A28" t="s">
        <v>68</v>
      </c>
      <c r="B28" s="2"/>
      <c r="C28" s="2"/>
      <c r="D28" s="2"/>
      <c r="E28" s="2"/>
      <c r="F28" s="2"/>
      <c r="G28" s="2">
        <v>8</v>
      </c>
      <c r="H28" s="2"/>
      <c r="I28" s="2"/>
      <c r="J28" s="2"/>
      <c r="K28" s="2"/>
      <c r="L28" s="2"/>
      <c r="M28" s="2"/>
      <c r="N28" s="2"/>
      <c r="O28" s="2"/>
      <c r="P28" s="2"/>
      <c r="Q28" s="2"/>
      <c r="R28" s="2"/>
      <c r="S28" s="2"/>
      <c r="T28" s="2"/>
      <c r="U28" s="2"/>
      <c r="V28" s="2"/>
      <c r="W28" s="2"/>
      <c r="X28" s="2">
        <v>61836</v>
      </c>
      <c r="Y28" s="2">
        <v>28</v>
      </c>
      <c r="Z28" s="2"/>
      <c r="AA28" s="2"/>
      <c r="AB28" s="2"/>
      <c r="AC28" s="2"/>
      <c r="AD28" s="2"/>
      <c r="AE28" s="2"/>
      <c r="AF28" s="2"/>
      <c r="AG28" s="2">
        <v>13815</v>
      </c>
      <c r="AH28" s="2">
        <v>75687</v>
      </c>
    </row>
    <row r="29" spans="1:34" x14ac:dyDescent="0.3">
      <c r="A29" t="s">
        <v>69</v>
      </c>
      <c r="B29" s="2"/>
      <c r="C29" s="2"/>
      <c r="D29" s="2"/>
      <c r="E29" s="2"/>
      <c r="F29" s="2"/>
      <c r="G29" s="2">
        <v>744</v>
      </c>
      <c r="H29" s="2"/>
      <c r="I29" s="2"/>
      <c r="J29" s="2"/>
      <c r="K29" s="2"/>
      <c r="L29" s="2"/>
      <c r="M29" s="2"/>
      <c r="N29" s="2"/>
      <c r="O29" s="2"/>
      <c r="P29" s="2"/>
      <c r="Q29" s="2"/>
      <c r="R29" s="2"/>
      <c r="S29" s="2"/>
      <c r="T29" s="2"/>
      <c r="U29" s="2"/>
      <c r="V29" s="2"/>
      <c r="W29" s="2"/>
      <c r="X29" s="2">
        <v>23</v>
      </c>
      <c r="Y29" s="2">
        <v>19599</v>
      </c>
      <c r="Z29" s="2"/>
      <c r="AA29" s="2"/>
      <c r="AB29" s="2"/>
      <c r="AC29" s="2"/>
      <c r="AD29" s="2"/>
      <c r="AE29" s="2"/>
      <c r="AF29" s="2"/>
      <c r="AG29" s="2">
        <v>5891</v>
      </c>
      <c r="AH29" s="2">
        <v>26257</v>
      </c>
    </row>
    <row r="30" spans="1:34" x14ac:dyDescent="0.3">
      <c r="A30" t="s">
        <v>70</v>
      </c>
      <c r="B30" s="2">
        <v>1</v>
      </c>
      <c r="C30" s="2"/>
      <c r="D30" s="2"/>
      <c r="E30" s="2">
        <v>3</v>
      </c>
      <c r="F30" s="2"/>
      <c r="G30" s="2"/>
      <c r="H30" s="2"/>
      <c r="I30" s="2"/>
      <c r="J30" s="2"/>
      <c r="K30" s="2"/>
      <c r="L30" s="2"/>
      <c r="M30" s="2"/>
      <c r="N30" s="2"/>
      <c r="O30" s="2"/>
      <c r="P30" s="2"/>
      <c r="Q30" s="2"/>
      <c r="R30" s="2"/>
      <c r="S30" s="2"/>
      <c r="T30" s="2"/>
      <c r="U30" s="2"/>
      <c r="V30" s="2"/>
      <c r="W30" s="2"/>
      <c r="X30" s="2"/>
      <c r="Y30" s="2"/>
      <c r="Z30" s="2">
        <v>110</v>
      </c>
      <c r="AA30" s="2">
        <v>19</v>
      </c>
      <c r="AB30" s="2"/>
      <c r="AC30" s="2"/>
      <c r="AD30" s="2"/>
      <c r="AE30" s="2">
        <v>1</v>
      </c>
      <c r="AF30" s="2"/>
      <c r="AG30" s="2">
        <v>42</v>
      </c>
      <c r="AH30" s="2">
        <v>176</v>
      </c>
    </row>
    <row r="31" spans="1:34" x14ac:dyDescent="0.3">
      <c r="A31" t="s">
        <v>71</v>
      </c>
      <c r="B31" s="2"/>
      <c r="C31" s="2"/>
      <c r="D31" s="2"/>
      <c r="E31" s="2"/>
      <c r="F31" s="2"/>
      <c r="G31" s="2"/>
      <c r="H31" s="2"/>
      <c r="I31" s="2"/>
      <c r="J31" s="2"/>
      <c r="K31" s="2"/>
      <c r="L31" s="2"/>
      <c r="M31" s="2"/>
      <c r="N31" s="2"/>
      <c r="O31" s="2"/>
      <c r="P31" s="2"/>
      <c r="Q31" s="2"/>
      <c r="R31" s="2"/>
      <c r="S31" s="2"/>
      <c r="T31" s="2"/>
      <c r="U31" s="2"/>
      <c r="V31" s="2"/>
      <c r="W31" s="2"/>
      <c r="X31" s="2"/>
      <c r="Y31" s="2"/>
      <c r="Z31" s="2">
        <v>2</v>
      </c>
      <c r="AA31" s="2">
        <v>17</v>
      </c>
      <c r="AB31" s="2"/>
      <c r="AC31" s="2"/>
      <c r="AD31" s="2"/>
      <c r="AE31" s="2"/>
      <c r="AF31" s="2"/>
      <c r="AG31" s="2">
        <v>11</v>
      </c>
      <c r="AH31" s="2">
        <v>30</v>
      </c>
    </row>
    <row r="32" spans="1:34" x14ac:dyDescent="0.3">
      <c r="A32" t="s">
        <v>72</v>
      </c>
      <c r="B32" s="2"/>
      <c r="C32" s="2"/>
      <c r="D32" s="2"/>
      <c r="E32" s="2"/>
      <c r="F32" s="2"/>
      <c r="G32" s="2"/>
      <c r="H32" s="2"/>
      <c r="I32" s="2"/>
      <c r="J32" s="2"/>
      <c r="K32" s="2"/>
      <c r="L32" s="2"/>
      <c r="M32" s="2"/>
      <c r="N32" s="2"/>
      <c r="O32" s="2"/>
      <c r="P32" s="2"/>
      <c r="Q32" s="2"/>
      <c r="R32" s="2"/>
      <c r="S32" s="2"/>
      <c r="T32" s="2"/>
      <c r="U32" s="2"/>
      <c r="V32" s="2"/>
      <c r="W32" s="2"/>
      <c r="X32" s="2"/>
      <c r="Y32" s="2"/>
      <c r="Z32" s="2"/>
      <c r="AA32" s="2"/>
      <c r="AB32" s="2">
        <v>17</v>
      </c>
      <c r="AC32" s="2"/>
      <c r="AD32" s="2">
        <v>2</v>
      </c>
      <c r="AE32" s="2"/>
      <c r="AF32" s="2"/>
      <c r="AG32" s="2">
        <v>3</v>
      </c>
      <c r="AH32" s="2">
        <v>22</v>
      </c>
    </row>
    <row r="33" spans="1:34" x14ac:dyDescent="0.3">
      <c r="A33" t="s">
        <v>73</v>
      </c>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v>173</v>
      </c>
      <c r="AD33" s="2">
        <v>1</v>
      </c>
      <c r="AE33" s="2"/>
      <c r="AF33" s="2"/>
      <c r="AG33" s="2">
        <v>10</v>
      </c>
      <c r="AH33" s="2">
        <v>184</v>
      </c>
    </row>
    <row r="34" spans="1:34" x14ac:dyDescent="0.3">
      <c r="A34" t="s">
        <v>74</v>
      </c>
      <c r="B34" s="2"/>
      <c r="C34" s="2"/>
      <c r="D34" s="2"/>
      <c r="E34" s="2"/>
      <c r="F34" s="2"/>
      <c r="G34" s="2"/>
      <c r="H34" s="2"/>
      <c r="I34" s="2"/>
      <c r="J34" s="2"/>
      <c r="K34" s="2"/>
      <c r="L34" s="2"/>
      <c r="M34" s="2"/>
      <c r="N34" s="2"/>
      <c r="O34" s="2"/>
      <c r="P34" s="2"/>
      <c r="Q34" s="2"/>
      <c r="R34" s="2"/>
      <c r="S34" s="2"/>
      <c r="T34" s="2"/>
      <c r="U34" s="2"/>
      <c r="V34" s="2"/>
      <c r="W34" s="2"/>
      <c r="X34" s="2"/>
      <c r="Y34" s="2"/>
      <c r="Z34" s="2"/>
      <c r="AA34" s="2"/>
      <c r="AB34" s="2">
        <v>24</v>
      </c>
      <c r="AC34" s="2"/>
      <c r="AD34" s="2">
        <v>167</v>
      </c>
      <c r="AE34" s="2"/>
      <c r="AF34" s="2"/>
      <c r="AG34" s="2">
        <v>10</v>
      </c>
      <c r="AH34" s="2">
        <v>201</v>
      </c>
    </row>
    <row r="35" spans="1:34" x14ac:dyDescent="0.3">
      <c r="A35" t="s">
        <v>75</v>
      </c>
      <c r="B35" s="2"/>
      <c r="C35" s="2"/>
      <c r="D35" s="2"/>
      <c r="E35" s="2"/>
      <c r="F35" s="2"/>
      <c r="G35" s="2"/>
      <c r="H35" s="2"/>
      <c r="I35" s="2"/>
      <c r="J35" s="2"/>
      <c r="K35" s="2"/>
      <c r="L35" s="2"/>
      <c r="M35" s="2"/>
      <c r="N35" s="2"/>
      <c r="O35" s="2"/>
      <c r="P35" s="2"/>
      <c r="Q35" s="2"/>
      <c r="R35" s="2"/>
      <c r="S35" s="2">
        <v>8</v>
      </c>
      <c r="T35" s="2"/>
      <c r="U35" s="2"/>
      <c r="V35" s="2"/>
      <c r="W35" s="2"/>
      <c r="X35" s="2"/>
      <c r="Y35" s="2"/>
      <c r="Z35" s="2">
        <v>4</v>
      </c>
      <c r="AA35" s="2"/>
      <c r="AB35" s="2"/>
      <c r="AC35" s="2"/>
      <c r="AD35" s="2"/>
      <c r="AE35" s="2">
        <v>320</v>
      </c>
      <c r="AF35" s="2"/>
      <c r="AG35" s="2">
        <v>19</v>
      </c>
      <c r="AH35" s="2">
        <v>351</v>
      </c>
    </row>
    <row r="36" spans="1:34" x14ac:dyDescent="0.3">
      <c r="A36" t="s">
        <v>76</v>
      </c>
      <c r="B36" s="2"/>
      <c r="C36" s="2">
        <v>2</v>
      </c>
      <c r="D36" s="2"/>
      <c r="E36" s="2">
        <v>6</v>
      </c>
      <c r="F36" s="2"/>
      <c r="G36" s="2"/>
      <c r="H36" s="2"/>
      <c r="I36" s="2"/>
      <c r="J36" s="2"/>
      <c r="K36" s="2"/>
      <c r="L36" s="2"/>
      <c r="M36" s="2"/>
      <c r="N36" s="2"/>
      <c r="O36" s="2"/>
      <c r="P36" s="2"/>
      <c r="Q36" s="2"/>
      <c r="R36" s="2"/>
      <c r="S36" s="2"/>
      <c r="T36" s="2">
        <v>44</v>
      </c>
      <c r="U36" s="2">
        <v>1</v>
      </c>
      <c r="V36" s="2"/>
      <c r="W36" s="2"/>
      <c r="X36" s="2"/>
      <c r="Y36" s="2"/>
      <c r="Z36" s="2">
        <v>3</v>
      </c>
      <c r="AA36" s="2">
        <v>1</v>
      </c>
      <c r="AB36" s="2"/>
      <c r="AC36" s="2"/>
      <c r="AD36" s="2"/>
      <c r="AE36" s="2">
        <v>1</v>
      </c>
      <c r="AF36" s="2">
        <v>72</v>
      </c>
      <c r="AG36" s="2">
        <v>150</v>
      </c>
      <c r="AH36" s="2">
        <v>280</v>
      </c>
    </row>
    <row r="37" spans="1:34" x14ac:dyDescent="0.3">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f>SUM(AH5:AH36)</f>
        <v>114828</v>
      </c>
    </row>
    <row r="38" spans="1:34" x14ac:dyDescent="0.3">
      <c r="A38" t="s">
        <v>41</v>
      </c>
      <c r="B38" s="1">
        <v>0.8</v>
      </c>
      <c r="C38" s="1">
        <v>0.61</v>
      </c>
      <c r="D38" s="1">
        <v>0.83</v>
      </c>
      <c r="E38" s="1">
        <v>0.64</v>
      </c>
      <c r="F38" s="1">
        <v>0.79</v>
      </c>
      <c r="G38" s="1">
        <v>0.8</v>
      </c>
      <c r="H38" s="1">
        <v>0.43</v>
      </c>
      <c r="I38" s="1">
        <v>0.35</v>
      </c>
      <c r="J38" s="1">
        <v>0.36</v>
      </c>
      <c r="K38" s="1">
        <v>0.24</v>
      </c>
      <c r="L38" s="1">
        <v>0.65</v>
      </c>
      <c r="M38" s="1">
        <v>0.64</v>
      </c>
      <c r="N38" s="1">
        <v>0.42</v>
      </c>
      <c r="O38" s="1">
        <v>0.12</v>
      </c>
      <c r="P38" s="1">
        <v>0.63</v>
      </c>
      <c r="Q38" s="1">
        <v>0.25</v>
      </c>
      <c r="R38" s="1">
        <v>0.59</v>
      </c>
      <c r="S38" s="1">
        <v>0.7</v>
      </c>
      <c r="T38" s="1">
        <v>0.44</v>
      </c>
      <c r="U38" s="1">
        <v>0.77</v>
      </c>
      <c r="V38" s="1">
        <v>0.72</v>
      </c>
      <c r="W38" s="1">
        <v>0.84</v>
      </c>
      <c r="X38" s="1">
        <v>0.82</v>
      </c>
      <c r="Y38" s="1">
        <v>0.75</v>
      </c>
      <c r="Z38" s="1">
        <v>0.62</v>
      </c>
      <c r="AA38" s="1">
        <v>0.56999999999999995</v>
      </c>
      <c r="AB38" s="1">
        <v>0.77</v>
      </c>
      <c r="AC38" s="1">
        <v>0.94</v>
      </c>
      <c r="AD38" s="1">
        <v>0.83</v>
      </c>
      <c r="AE38" s="1">
        <v>0.91</v>
      </c>
      <c r="AF38" s="1">
        <v>0.26</v>
      </c>
      <c r="AG38" s="1"/>
      <c r="AH38" s="1">
        <v>0.62</v>
      </c>
    </row>
    <row r="39" spans="1:34" x14ac:dyDescent="0.3">
      <c r="A39" t="s">
        <v>42</v>
      </c>
      <c r="B39" s="1">
        <v>0.99</v>
      </c>
      <c r="C39" s="1">
        <v>0.85</v>
      </c>
      <c r="D39" s="1">
        <v>0.97</v>
      </c>
      <c r="E39" s="1">
        <v>0.86</v>
      </c>
      <c r="F39" s="1">
        <v>0.88</v>
      </c>
      <c r="G39" s="1">
        <v>0.96</v>
      </c>
      <c r="H39" s="1">
        <v>0.72</v>
      </c>
      <c r="I39" s="1">
        <v>0.65</v>
      </c>
      <c r="J39" s="1">
        <v>0.78</v>
      </c>
      <c r="K39" s="1">
        <v>0.8</v>
      </c>
      <c r="L39" s="1">
        <v>0.86</v>
      </c>
      <c r="M39" s="1">
        <v>0.94</v>
      </c>
      <c r="N39" s="1">
        <v>0.76</v>
      </c>
      <c r="O39" s="1">
        <v>0.33</v>
      </c>
      <c r="P39" s="1">
        <v>0.92</v>
      </c>
      <c r="Q39" s="1">
        <v>0.52</v>
      </c>
      <c r="R39" s="1">
        <v>0.93</v>
      </c>
      <c r="S39" s="1">
        <v>0.91</v>
      </c>
      <c r="T39" s="1">
        <v>0.84</v>
      </c>
      <c r="U39" s="1">
        <v>0.95</v>
      </c>
      <c r="V39" s="1">
        <v>0.88</v>
      </c>
      <c r="W39" s="1">
        <v>0.97</v>
      </c>
      <c r="X39" s="1">
        <v>1</v>
      </c>
      <c r="Y39" s="1">
        <v>0.96</v>
      </c>
      <c r="Z39" s="1">
        <v>0.82</v>
      </c>
      <c r="AA39" s="1">
        <v>0.89</v>
      </c>
      <c r="AB39" s="1">
        <v>0.89</v>
      </c>
      <c r="AC39" s="1">
        <v>0.99</v>
      </c>
      <c r="AD39" s="1">
        <v>0.87</v>
      </c>
      <c r="AE39" s="1">
        <v>0.96</v>
      </c>
      <c r="AF39" s="1">
        <v>0.55000000000000004</v>
      </c>
      <c r="AG39" s="1"/>
      <c r="AH39" s="1">
        <v>0.85</v>
      </c>
    </row>
    <row r="40" spans="1:34" x14ac:dyDescent="0.3">
      <c r="A40" s="1" t="s">
        <v>43</v>
      </c>
      <c r="B40" s="1">
        <v>0.96</v>
      </c>
      <c r="C40" s="1">
        <v>0.93</v>
      </c>
      <c r="D40" s="1">
        <v>0.92</v>
      </c>
      <c r="E40" s="1">
        <v>0.85</v>
      </c>
      <c r="F40" s="1">
        <v>0.89</v>
      </c>
      <c r="G40" s="1">
        <v>0.97</v>
      </c>
      <c r="H40" s="1">
        <v>0.99</v>
      </c>
      <c r="I40" s="1">
        <v>0.98</v>
      </c>
      <c r="J40" s="1">
        <v>0.5</v>
      </c>
      <c r="K40" s="1">
        <v>0.9</v>
      </c>
      <c r="L40" s="1">
        <v>0.9</v>
      </c>
      <c r="M40" s="1">
        <v>0.75</v>
      </c>
      <c r="N40" s="1">
        <v>0.84</v>
      </c>
      <c r="O40" s="1">
        <v>0.88</v>
      </c>
      <c r="P40" s="1">
        <v>0.95</v>
      </c>
      <c r="Q40" s="1">
        <v>0.68</v>
      </c>
      <c r="R40" s="1">
        <v>0.69</v>
      </c>
      <c r="S40" s="1">
        <v>0.94</v>
      </c>
      <c r="T40" s="1">
        <v>0.62</v>
      </c>
      <c r="U40" s="1">
        <v>0.92</v>
      </c>
      <c r="V40" s="1">
        <v>0.9</v>
      </c>
      <c r="W40" s="1">
        <v>0.92</v>
      </c>
      <c r="X40" s="1">
        <v>0.92</v>
      </c>
      <c r="Y40" s="1">
        <v>0.96</v>
      </c>
      <c r="Z40" s="1">
        <v>0.85</v>
      </c>
      <c r="AA40" s="1">
        <v>0.83</v>
      </c>
      <c r="AB40" s="1">
        <v>0.87</v>
      </c>
      <c r="AC40" s="1">
        <v>1</v>
      </c>
      <c r="AD40" s="1">
        <v>0.9</v>
      </c>
      <c r="AE40" s="1">
        <v>0.96</v>
      </c>
      <c r="AF40" s="1">
        <v>0.83</v>
      </c>
      <c r="AG40" s="1"/>
      <c r="AH40" s="1">
        <v>0.87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W29"/>
  <sheetViews>
    <sheetView workbookViewId="0"/>
  </sheetViews>
  <sheetFormatPr defaultRowHeight="14.4" x14ac:dyDescent="0.3"/>
  <cols>
    <col min="1" max="1" width="9.88671875" bestFit="1" customWidth="1"/>
    <col min="2" max="2" width="8.44140625" bestFit="1" customWidth="1"/>
    <col min="3" max="3" width="7.5546875" bestFit="1" customWidth="1"/>
    <col min="4" max="4" width="7.33203125" bestFit="1" customWidth="1"/>
    <col min="5" max="5" width="7.88671875" bestFit="1" customWidth="1"/>
    <col min="6" max="6" width="8.5546875" bestFit="1" customWidth="1"/>
    <col min="7" max="7" width="8.5546875" customWidth="1"/>
    <col min="8" max="8" width="7.77734375" bestFit="1" customWidth="1"/>
    <col min="9" max="9" width="6.6640625" bestFit="1" customWidth="1"/>
    <col min="10" max="10" width="6.88671875" bestFit="1" customWidth="1"/>
    <col min="11" max="11" width="6.21875" bestFit="1" customWidth="1"/>
    <col min="12" max="12" width="7.33203125" bestFit="1" customWidth="1"/>
    <col min="13" max="13" width="7.77734375" bestFit="1" customWidth="1"/>
    <col min="14" max="14" width="6.44140625" bestFit="1" customWidth="1"/>
    <col min="15" max="15" width="7.109375" bestFit="1" customWidth="1"/>
    <col min="16" max="17" width="7" bestFit="1" customWidth="1"/>
    <col min="18" max="18" width="7.109375" bestFit="1" customWidth="1"/>
    <col min="19" max="19" width="7.21875" bestFit="1" customWidth="1"/>
    <col min="20" max="21" width="7.33203125" bestFit="1" customWidth="1"/>
    <col min="22" max="22" width="7.77734375" bestFit="1" customWidth="1"/>
    <col min="23" max="23" width="5.109375" bestFit="1" customWidth="1"/>
  </cols>
  <sheetData>
    <row r="1" spans="1:23" x14ac:dyDescent="0.3">
      <c r="A1" s="3" t="s">
        <v>173</v>
      </c>
    </row>
    <row r="2" spans="1:23" x14ac:dyDescent="0.3">
      <c r="A2" t="s">
        <v>45</v>
      </c>
    </row>
    <row r="4" spans="1:23" x14ac:dyDescent="0.3">
      <c r="B4" t="s">
        <v>44</v>
      </c>
    </row>
    <row r="5" spans="1:23" x14ac:dyDescent="0.3">
      <c r="A5" t="s">
        <v>0</v>
      </c>
      <c r="B5" t="s">
        <v>77</v>
      </c>
      <c r="C5" t="s">
        <v>78</v>
      </c>
      <c r="D5" t="s">
        <v>79</v>
      </c>
      <c r="E5" t="s">
        <v>80</v>
      </c>
      <c r="F5" t="s">
        <v>81</v>
      </c>
      <c r="G5" t="s">
        <v>82</v>
      </c>
      <c r="H5" t="s">
        <v>170</v>
      </c>
      <c r="I5" t="s">
        <v>83</v>
      </c>
      <c r="J5" t="s">
        <v>84</v>
      </c>
      <c r="K5" t="s">
        <v>85</v>
      </c>
      <c r="L5" t="s">
        <v>86</v>
      </c>
      <c r="M5" t="s">
        <v>87</v>
      </c>
      <c r="N5" t="s">
        <v>88</v>
      </c>
      <c r="O5" t="s">
        <v>89</v>
      </c>
      <c r="P5" t="s">
        <v>90</v>
      </c>
      <c r="Q5" t="s">
        <v>91</v>
      </c>
      <c r="R5" t="s">
        <v>92</v>
      </c>
      <c r="S5" t="s">
        <v>93</v>
      </c>
      <c r="T5" t="s">
        <v>94</v>
      </c>
      <c r="U5" t="s">
        <v>95</v>
      </c>
      <c r="V5" t="s">
        <v>39</v>
      </c>
      <c r="W5" t="s">
        <v>40</v>
      </c>
    </row>
    <row r="6" spans="1:23" x14ac:dyDescent="0.3">
      <c r="A6" t="s">
        <v>77</v>
      </c>
      <c r="B6">
        <v>450</v>
      </c>
      <c r="C6">
        <v>21</v>
      </c>
      <c r="R6">
        <v>40</v>
      </c>
      <c r="T6">
        <v>1</v>
      </c>
      <c r="U6">
        <v>122</v>
      </c>
      <c r="V6">
        <v>15</v>
      </c>
      <c r="W6">
        <v>649</v>
      </c>
    </row>
    <row r="7" spans="1:23" x14ac:dyDescent="0.3">
      <c r="A7" t="s">
        <v>78</v>
      </c>
      <c r="C7">
        <v>47</v>
      </c>
      <c r="R7">
        <v>1</v>
      </c>
      <c r="S7">
        <v>4</v>
      </c>
      <c r="T7">
        <v>2</v>
      </c>
      <c r="V7">
        <v>1</v>
      </c>
      <c r="W7">
        <v>55</v>
      </c>
    </row>
    <row r="8" spans="1:23" x14ac:dyDescent="0.3">
      <c r="A8" t="s">
        <v>79</v>
      </c>
      <c r="D8">
        <v>12</v>
      </c>
      <c r="F8">
        <v>1</v>
      </c>
      <c r="T8">
        <v>1</v>
      </c>
      <c r="V8">
        <v>0</v>
      </c>
      <c r="W8">
        <v>14</v>
      </c>
    </row>
    <row r="9" spans="1:23" x14ac:dyDescent="0.3">
      <c r="A9" t="s">
        <v>80</v>
      </c>
      <c r="E9">
        <v>388</v>
      </c>
      <c r="G9">
        <v>10</v>
      </c>
      <c r="H9">
        <v>34</v>
      </c>
      <c r="K9">
        <v>1</v>
      </c>
      <c r="L9">
        <v>1</v>
      </c>
      <c r="S9">
        <v>1</v>
      </c>
      <c r="T9">
        <v>2</v>
      </c>
      <c r="V9">
        <v>1</v>
      </c>
      <c r="W9">
        <v>438</v>
      </c>
    </row>
    <row r="10" spans="1:23" x14ac:dyDescent="0.3">
      <c r="A10" t="s">
        <v>81</v>
      </c>
      <c r="D10">
        <v>4</v>
      </c>
      <c r="F10">
        <v>7</v>
      </c>
      <c r="S10">
        <v>4</v>
      </c>
      <c r="T10">
        <v>1</v>
      </c>
      <c r="V10">
        <v>0</v>
      </c>
      <c r="W10">
        <v>16</v>
      </c>
    </row>
    <row r="11" spans="1:23" x14ac:dyDescent="0.3">
      <c r="A11" t="s">
        <v>82</v>
      </c>
      <c r="D11">
        <v>1</v>
      </c>
      <c r="G11">
        <v>504</v>
      </c>
      <c r="H11">
        <v>3</v>
      </c>
      <c r="M11">
        <v>7</v>
      </c>
      <c r="R11">
        <v>2</v>
      </c>
      <c r="S11">
        <v>11</v>
      </c>
      <c r="T11">
        <v>1</v>
      </c>
      <c r="V11">
        <v>2</v>
      </c>
      <c r="W11">
        <v>531</v>
      </c>
    </row>
    <row r="12" spans="1:23" x14ac:dyDescent="0.3">
      <c r="A12" t="s">
        <v>170</v>
      </c>
      <c r="E12">
        <v>9</v>
      </c>
      <c r="H12">
        <v>99</v>
      </c>
      <c r="P12">
        <v>12</v>
      </c>
      <c r="V12">
        <v>0</v>
      </c>
      <c r="W12">
        <v>120</v>
      </c>
    </row>
    <row r="13" spans="1:23" x14ac:dyDescent="0.3">
      <c r="A13" t="s">
        <v>83</v>
      </c>
      <c r="I13">
        <v>8</v>
      </c>
      <c r="V13">
        <v>0</v>
      </c>
      <c r="W13">
        <v>8</v>
      </c>
    </row>
    <row r="14" spans="1:23" x14ac:dyDescent="0.3">
      <c r="A14" t="s">
        <v>84</v>
      </c>
      <c r="J14">
        <v>118</v>
      </c>
      <c r="V14">
        <v>0</v>
      </c>
      <c r="W14">
        <v>118</v>
      </c>
    </row>
    <row r="15" spans="1:23" x14ac:dyDescent="0.3">
      <c r="A15" t="s">
        <v>85</v>
      </c>
      <c r="I15">
        <v>7</v>
      </c>
      <c r="K15">
        <v>215</v>
      </c>
      <c r="L15">
        <v>7</v>
      </c>
      <c r="N15">
        <v>137</v>
      </c>
      <c r="Q15">
        <v>111</v>
      </c>
      <c r="V15">
        <v>2</v>
      </c>
      <c r="W15">
        <v>479</v>
      </c>
    </row>
    <row r="16" spans="1:23" x14ac:dyDescent="0.3">
      <c r="A16" t="s">
        <v>86</v>
      </c>
      <c r="L16">
        <v>179</v>
      </c>
      <c r="V16">
        <v>1</v>
      </c>
      <c r="W16">
        <v>180</v>
      </c>
    </row>
    <row r="17" spans="1:23" x14ac:dyDescent="0.3">
      <c r="A17" t="s">
        <v>87</v>
      </c>
      <c r="M17">
        <v>23</v>
      </c>
      <c r="P17">
        <v>1</v>
      </c>
      <c r="V17">
        <v>1</v>
      </c>
      <c r="W17">
        <v>25</v>
      </c>
    </row>
    <row r="18" spans="1:23" x14ac:dyDescent="0.3">
      <c r="A18" t="s">
        <v>88</v>
      </c>
      <c r="K18">
        <v>2</v>
      </c>
      <c r="N18">
        <v>11</v>
      </c>
      <c r="V18">
        <v>0</v>
      </c>
      <c r="W18">
        <v>13</v>
      </c>
    </row>
    <row r="19" spans="1:23" x14ac:dyDescent="0.3">
      <c r="A19" t="s">
        <v>89</v>
      </c>
      <c r="O19">
        <v>70</v>
      </c>
      <c r="V19">
        <v>4</v>
      </c>
      <c r="W19">
        <v>74</v>
      </c>
    </row>
    <row r="20" spans="1:23" x14ac:dyDescent="0.3">
      <c r="A20" t="s">
        <v>90</v>
      </c>
      <c r="P20">
        <v>98</v>
      </c>
      <c r="V20">
        <v>0</v>
      </c>
      <c r="W20">
        <v>98</v>
      </c>
    </row>
    <row r="21" spans="1:23" x14ac:dyDescent="0.3">
      <c r="A21" t="s">
        <v>91</v>
      </c>
      <c r="K21">
        <v>27</v>
      </c>
      <c r="N21">
        <v>25</v>
      </c>
      <c r="Q21">
        <v>258</v>
      </c>
      <c r="V21">
        <v>0</v>
      </c>
      <c r="W21">
        <v>310</v>
      </c>
    </row>
    <row r="22" spans="1:23" x14ac:dyDescent="0.3">
      <c r="A22" t="s">
        <v>92</v>
      </c>
      <c r="B22">
        <v>25</v>
      </c>
      <c r="C22">
        <v>9</v>
      </c>
      <c r="H22">
        <v>1</v>
      </c>
      <c r="R22">
        <v>88</v>
      </c>
      <c r="U22">
        <v>43</v>
      </c>
      <c r="V22">
        <v>10</v>
      </c>
      <c r="W22">
        <v>176</v>
      </c>
    </row>
    <row r="23" spans="1:23" x14ac:dyDescent="0.3">
      <c r="A23" t="s">
        <v>93</v>
      </c>
      <c r="C23">
        <v>6</v>
      </c>
      <c r="D23">
        <v>1</v>
      </c>
      <c r="F23">
        <v>4</v>
      </c>
      <c r="G23">
        <v>6</v>
      </c>
      <c r="P23">
        <v>2</v>
      </c>
      <c r="S23">
        <v>34</v>
      </c>
      <c r="V23">
        <v>0</v>
      </c>
      <c r="W23">
        <v>53</v>
      </c>
    </row>
    <row r="24" spans="1:23" x14ac:dyDescent="0.3">
      <c r="A24" t="s">
        <v>94</v>
      </c>
      <c r="B24">
        <v>1</v>
      </c>
      <c r="D24">
        <v>1</v>
      </c>
      <c r="F24">
        <v>1</v>
      </c>
      <c r="R24">
        <v>2</v>
      </c>
      <c r="T24">
        <v>9</v>
      </c>
      <c r="V24">
        <v>0</v>
      </c>
      <c r="W24">
        <v>14</v>
      </c>
    </row>
    <row r="25" spans="1:23" x14ac:dyDescent="0.3">
      <c r="A25" t="s">
        <v>95</v>
      </c>
      <c r="B25">
        <v>740</v>
      </c>
      <c r="I25">
        <v>7</v>
      </c>
      <c r="M25">
        <v>2</v>
      </c>
      <c r="R25">
        <v>381</v>
      </c>
      <c r="T25">
        <v>7</v>
      </c>
      <c r="U25">
        <v>2497</v>
      </c>
      <c r="V25">
        <v>88</v>
      </c>
      <c r="W25">
        <v>3722</v>
      </c>
    </row>
    <row r="26" spans="1:23" x14ac:dyDescent="0.3">
      <c r="W26">
        <f>SUM(W5:W25)</f>
        <v>7093</v>
      </c>
    </row>
    <row r="27" spans="1:23" x14ac:dyDescent="0.3">
      <c r="A27" t="s">
        <v>41</v>
      </c>
      <c r="B27" s="1">
        <v>0.69</v>
      </c>
      <c r="C27" s="1">
        <v>0.85</v>
      </c>
      <c r="D27" s="1">
        <v>0.86</v>
      </c>
      <c r="E27" s="1">
        <v>0.89</v>
      </c>
      <c r="F27" s="1">
        <v>0.44</v>
      </c>
      <c r="G27" s="1">
        <v>0.95</v>
      </c>
      <c r="H27" s="1">
        <v>0.82</v>
      </c>
      <c r="I27" s="1">
        <v>1</v>
      </c>
      <c r="J27" s="1">
        <v>1</v>
      </c>
      <c r="K27" s="1">
        <v>0.45</v>
      </c>
      <c r="L27" s="1">
        <v>0.99</v>
      </c>
      <c r="M27" s="1">
        <v>0.92</v>
      </c>
      <c r="N27" s="1">
        <v>0.85</v>
      </c>
      <c r="O27" s="1">
        <v>0.95</v>
      </c>
      <c r="P27" s="1">
        <v>1</v>
      </c>
      <c r="Q27" s="1">
        <v>0.83</v>
      </c>
      <c r="R27" s="1">
        <v>0.5</v>
      </c>
      <c r="S27" s="1">
        <v>0.64</v>
      </c>
      <c r="T27" s="1">
        <v>0.64</v>
      </c>
      <c r="U27" s="1">
        <v>0.67</v>
      </c>
      <c r="V27" s="1"/>
      <c r="W27" s="1">
        <v>0.8</v>
      </c>
    </row>
    <row r="28" spans="1:23" x14ac:dyDescent="0.3">
      <c r="A28" t="s">
        <v>42</v>
      </c>
      <c r="B28" s="1">
        <v>0.71</v>
      </c>
      <c r="C28" s="1">
        <v>0.87</v>
      </c>
      <c r="D28" s="1">
        <v>0.86</v>
      </c>
      <c r="E28" s="1">
        <v>0.89</v>
      </c>
      <c r="F28" s="1">
        <v>0.44</v>
      </c>
      <c r="G28" s="1">
        <v>0.95</v>
      </c>
      <c r="H28" s="1">
        <v>0.82</v>
      </c>
      <c r="I28" s="1">
        <v>1</v>
      </c>
      <c r="J28" s="1">
        <v>1</v>
      </c>
      <c r="K28" s="1">
        <v>0.45</v>
      </c>
      <c r="L28" s="1">
        <v>1</v>
      </c>
      <c r="M28" s="1">
        <v>0.96</v>
      </c>
      <c r="N28" s="1">
        <v>0.85</v>
      </c>
      <c r="O28" s="1">
        <v>1</v>
      </c>
      <c r="P28" s="1">
        <v>1</v>
      </c>
      <c r="Q28" s="1">
        <v>0.83</v>
      </c>
      <c r="R28" s="1">
        <v>0.53</v>
      </c>
      <c r="S28" s="1">
        <v>0.64</v>
      </c>
      <c r="T28" s="1">
        <v>0.64</v>
      </c>
      <c r="U28" s="1">
        <v>0.69</v>
      </c>
      <c r="V28" s="1"/>
      <c r="W28" s="1">
        <v>0.81</v>
      </c>
    </row>
    <row r="29" spans="1:23" x14ac:dyDescent="0.3">
      <c r="A29" t="s">
        <v>43</v>
      </c>
      <c r="B29" s="1">
        <v>0.63</v>
      </c>
      <c r="C29" s="1">
        <v>0.81</v>
      </c>
      <c r="D29" s="1">
        <v>0.71</v>
      </c>
      <c r="E29" s="1">
        <v>0.92</v>
      </c>
      <c r="F29" s="1">
        <v>0.67</v>
      </c>
      <c r="G29" s="1">
        <v>0.87</v>
      </c>
      <c r="H29" s="1">
        <v>0.9</v>
      </c>
      <c r="I29" s="1">
        <v>0.98</v>
      </c>
      <c r="J29" s="1">
        <v>1</v>
      </c>
      <c r="K29" s="1">
        <v>0.65</v>
      </c>
      <c r="L29" s="1">
        <v>0.98</v>
      </c>
      <c r="M29" s="1">
        <v>0.99</v>
      </c>
      <c r="N29" s="1">
        <v>0.7</v>
      </c>
      <c r="O29" s="1">
        <v>1</v>
      </c>
      <c r="P29" s="1">
        <v>0.85</v>
      </c>
      <c r="Q29" s="1">
        <v>0.78</v>
      </c>
      <c r="R29" s="1">
        <v>0.6</v>
      </c>
      <c r="S29" s="1">
        <v>0.65</v>
      </c>
      <c r="T29" s="1">
        <v>0.78</v>
      </c>
      <c r="U29" s="1">
        <v>0.61</v>
      </c>
      <c r="V29" s="1"/>
      <c r="W29" s="1">
        <v>0.8</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W29"/>
  <sheetViews>
    <sheetView workbookViewId="0"/>
  </sheetViews>
  <sheetFormatPr defaultRowHeight="14.4" x14ac:dyDescent="0.3"/>
  <cols>
    <col min="1" max="1" width="9.88671875" bestFit="1" customWidth="1"/>
    <col min="2" max="2" width="8.33203125" bestFit="1" customWidth="1"/>
    <col min="3" max="3" width="7.44140625" bestFit="1" customWidth="1"/>
    <col min="4" max="4" width="7.21875" bestFit="1" customWidth="1"/>
    <col min="5" max="5" width="7.77734375" bestFit="1" customWidth="1"/>
    <col min="6" max="6" width="8.44140625" bestFit="1" customWidth="1"/>
    <col min="7" max="7" width="7.77734375" bestFit="1" customWidth="1"/>
    <col min="8" max="8" width="7.77734375" customWidth="1"/>
    <col min="9" max="9" width="6.5546875" bestFit="1" customWidth="1"/>
    <col min="10" max="10" width="6.77734375" bestFit="1" customWidth="1"/>
    <col min="11" max="11" width="6.21875" bestFit="1" customWidth="1"/>
    <col min="12" max="12" width="7.21875" bestFit="1" customWidth="1"/>
    <col min="13" max="13" width="7.6640625" bestFit="1" customWidth="1"/>
    <col min="14" max="14" width="6.33203125" bestFit="1" customWidth="1"/>
    <col min="15" max="15" width="7" bestFit="1" customWidth="1"/>
    <col min="16" max="17" width="6.88671875" bestFit="1" customWidth="1"/>
    <col min="18" max="18" width="7" bestFit="1" customWidth="1"/>
    <col min="19" max="21" width="7.21875" bestFit="1" customWidth="1"/>
    <col min="22" max="22" width="7.77734375" bestFit="1" customWidth="1"/>
    <col min="23" max="23" width="5" bestFit="1" customWidth="1"/>
  </cols>
  <sheetData>
    <row r="1" spans="1:23" x14ac:dyDescent="0.3">
      <c r="A1" s="3" t="s">
        <v>172</v>
      </c>
    </row>
    <row r="2" spans="1:23" x14ac:dyDescent="0.3">
      <c r="A2" t="s">
        <v>45</v>
      </c>
    </row>
    <row r="4" spans="1:23" x14ac:dyDescent="0.3">
      <c r="B4" t="s">
        <v>44</v>
      </c>
    </row>
    <row r="5" spans="1:23" x14ac:dyDescent="0.3">
      <c r="A5" t="s">
        <v>0</v>
      </c>
      <c r="B5" t="s">
        <v>77</v>
      </c>
      <c r="C5" t="s">
        <v>78</v>
      </c>
      <c r="D5" t="s">
        <v>79</v>
      </c>
      <c r="E5" t="s">
        <v>80</v>
      </c>
      <c r="F5" t="s">
        <v>81</v>
      </c>
      <c r="G5" t="s">
        <v>82</v>
      </c>
      <c r="H5" t="s">
        <v>170</v>
      </c>
      <c r="I5" t="s">
        <v>83</v>
      </c>
      <c r="J5" t="s">
        <v>84</v>
      </c>
      <c r="K5" t="s">
        <v>85</v>
      </c>
      <c r="L5" t="s">
        <v>86</v>
      </c>
      <c r="M5" t="s">
        <v>87</v>
      </c>
      <c r="N5" t="s">
        <v>88</v>
      </c>
      <c r="O5" t="s">
        <v>89</v>
      </c>
      <c r="P5" t="s">
        <v>90</v>
      </c>
      <c r="Q5" t="s">
        <v>91</v>
      </c>
      <c r="R5" t="s">
        <v>92</v>
      </c>
      <c r="S5" t="s">
        <v>93</v>
      </c>
      <c r="T5" t="s">
        <v>94</v>
      </c>
      <c r="U5" t="s">
        <v>95</v>
      </c>
      <c r="V5" t="s">
        <v>39</v>
      </c>
      <c r="W5" t="s">
        <v>40</v>
      </c>
    </row>
    <row r="6" spans="1:23" x14ac:dyDescent="0.3">
      <c r="A6" t="s">
        <v>77</v>
      </c>
      <c r="B6">
        <v>384</v>
      </c>
      <c r="C6">
        <v>9</v>
      </c>
      <c r="R6">
        <v>26</v>
      </c>
      <c r="U6">
        <v>87</v>
      </c>
      <c r="V6">
        <v>143</v>
      </c>
      <c r="W6">
        <v>649</v>
      </c>
    </row>
    <row r="7" spans="1:23" x14ac:dyDescent="0.3">
      <c r="A7" t="s">
        <v>78</v>
      </c>
      <c r="C7">
        <v>35</v>
      </c>
      <c r="R7">
        <v>1</v>
      </c>
      <c r="S7">
        <v>2</v>
      </c>
      <c r="T7">
        <v>1</v>
      </c>
      <c r="V7">
        <v>16</v>
      </c>
      <c r="W7">
        <v>55</v>
      </c>
    </row>
    <row r="8" spans="1:23" x14ac:dyDescent="0.3">
      <c r="A8" t="s">
        <v>79</v>
      </c>
      <c r="D8">
        <v>9</v>
      </c>
      <c r="F8">
        <v>1</v>
      </c>
      <c r="T8">
        <v>1</v>
      </c>
      <c r="V8">
        <v>3</v>
      </c>
      <c r="W8">
        <v>14</v>
      </c>
    </row>
    <row r="9" spans="1:23" x14ac:dyDescent="0.3">
      <c r="A9" t="s">
        <v>80</v>
      </c>
      <c r="E9">
        <v>380</v>
      </c>
      <c r="G9">
        <v>9</v>
      </c>
      <c r="H9">
        <v>20</v>
      </c>
      <c r="V9">
        <v>29</v>
      </c>
      <c r="W9">
        <v>438</v>
      </c>
    </row>
    <row r="10" spans="1:23" x14ac:dyDescent="0.3">
      <c r="A10" t="s">
        <v>81</v>
      </c>
      <c r="D10">
        <v>1</v>
      </c>
      <c r="F10">
        <v>4</v>
      </c>
      <c r="V10">
        <v>11</v>
      </c>
      <c r="W10">
        <v>16</v>
      </c>
    </row>
    <row r="11" spans="1:23" x14ac:dyDescent="0.3">
      <c r="A11" t="s">
        <v>82</v>
      </c>
      <c r="G11">
        <v>489</v>
      </c>
      <c r="H11">
        <v>2</v>
      </c>
      <c r="M11">
        <v>2</v>
      </c>
      <c r="S11">
        <v>8</v>
      </c>
      <c r="V11">
        <v>30</v>
      </c>
      <c r="W11">
        <v>531</v>
      </c>
    </row>
    <row r="12" spans="1:23" x14ac:dyDescent="0.3">
      <c r="A12" t="s">
        <v>170</v>
      </c>
      <c r="E12">
        <v>5</v>
      </c>
      <c r="H12">
        <v>88</v>
      </c>
      <c r="P12">
        <v>3</v>
      </c>
      <c r="V12">
        <v>24</v>
      </c>
      <c r="W12">
        <v>120</v>
      </c>
    </row>
    <row r="13" spans="1:23" x14ac:dyDescent="0.3">
      <c r="A13" t="s">
        <v>83</v>
      </c>
      <c r="I13">
        <v>8</v>
      </c>
      <c r="V13">
        <v>0</v>
      </c>
      <c r="W13">
        <v>8</v>
      </c>
    </row>
    <row r="14" spans="1:23" x14ac:dyDescent="0.3">
      <c r="A14" t="s">
        <v>84</v>
      </c>
      <c r="J14">
        <v>117</v>
      </c>
      <c r="V14">
        <v>1</v>
      </c>
      <c r="W14">
        <v>118</v>
      </c>
    </row>
    <row r="15" spans="1:23" x14ac:dyDescent="0.3">
      <c r="A15" t="s">
        <v>85</v>
      </c>
      <c r="I15">
        <v>1</v>
      </c>
      <c r="K15">
        <v>180</v>
      </c>
      <c r="N15">
        <v>70</v>
      </c>
      <c r="Q15">
        <v>85</v>
      </c>
      <c r="V15">
        <v>143</v>
      </c>
      <c r="W15">
        <v>479</v>
      </c>
    </row>
    <row r="16" spans="1:23" x14ac:dyDescent="0.3">
      <c r="A16" t="s">
        <v>86</v>
      </c>
      <c r="L16">
        <v>178</v>
      </c>
      <c r="V16">
        <v>2</v>
      </c>
      <c r="W16">
        <v>180</v>
      </c>
    </row>
    <row r="17" spans="1:23" x14ac:dyDescent="0.3">
      <c r="A17" t="s">
        <v>87</v>
      </c>
      <c r="M17">
        <v>19</v>
      </c>
      <c r="P17">
        <v>1</v>
      </c>
      <c r="V17">
        <v>5</v>
      </c>
      <c r="W17">
        <v>25</v>
      </c>
    </row>
    <row r="18" spans="1:23" x14ac:dyDescent="0.3">
      <c r="A18" t="s">
        <v>88</v>
      </c>
      <c r="N18">
        <v>5</v>
      </c>
      <c r="V18">
        <v>8</v>
      </c>
      <c r="W18">
        <v>13</v>
      </c>
    </row>
    <row r="19" spans="1:23" x14ac:dyDescent="0.3">
      <c r="A19" t="s">
        <v>89</v>
      </c>
      <c r="O19">
        <v>70</v>
      </c>
      <c r="V19">
        <v>4</v>
      </c>
      <c r="W19">
        <v>74</v>
      </c>
    </row>
    <row r="20" spans="1:23" x14ac:dyDescent="0.3">
      <c r="A20" t="s">
        <v>90</v>
      </c>
      <c r="P20">
        <v>97</v>
      </c>
      <c r="V20">
        <v>1</v>
      </c>
      <c r="W20">
        <v>98</v>
      </c>
    </row>
    <row r="21" spans="1:23" x14ac:dyDescent="0.3">
      <c r="A21" t="s">
        <v>91</v>
      </c>
      <c r="K21">
        <v>22</v>
      </c>
      <c r="N21">
        <v>9</v>
      </c>
      <c r="Q21">
        <v>231</v>
      </c>
      <c r="V21">
        <v>48</v>
      </c>
      <c r="W21">
        <v>310</v>
      </c>
    </row>
    <row r="22" spans="1:23" x14ac:dyDescent="0.3">
      <c r="A22" t="s">
        <v>92</v>
      </c>
      <c r="B22">
        <v>16</v>
      </c>
      <c r="C22">
        <v>3</v>
      </c>
      <c r="R22">
        <v>65</v>
      </c>
      <c r="U22">
        <v>39</v>
      </c>
      <c r="V22">
        <v>53</v>
      </c>
      <c r="W22">
        <v>176</v>
      </c>
    </row>
    <row r="23" spans="1:23" x14ac:dyDescent="0.3">
      <c r="A23" t="s">
        <v>93</v>
      </c>
      <c r="C23">
        <v>5</v>
      </c>
      <c r="G23">
        <v>2</v>
      </c>
      <c r="S23">
        <v>21</v>
      </c>
      <c r="V23">
        <v>25</v>
      </c>
      <c r="W23">
        <v>53</v>
      </c>
    </row>
    <row r="24" spans="1:23" x14ac:dyDescent="0.3">
      <c r="A24" t="s">
        <v>94</v>
      </c>
      <c r="B24">
        <v>1</v>
      </c>
      <c r="D24">
        <v>1</v>
      </c>
      <c r="R24">
        <v>2</v>
      </c>
      <c r="T24">
        <v>5</v>
      </c>
      <c r="V24">
        <v>5</v>
      </c>
      <c r="W24">
        <v>14</v>
      </c>
    </row>
    <row r="25" spans="1:23" x14ac:dyDescent="0.3">
      <c r="A25" t="s">
        <v>95</v>
      </c>
      <c r="B25">
        <v>471</v>
      </c>
      <c r="R25">
        <v>254</v>
      </c>
      <c r="U25">
        <v>2324</v>
      </c>
      <c r="V25">
        <v>673</v>
      </c>
      <c r="W25">
        <v>3722</v>
      </c>
    </row>
    <row r="26" spans="1:23" x14ac:dyDescent="0.3">
      <c r="W26">
        <f>SUM(W5:W25)</f>
        <v>7093</v>
      </c>
    </row>
    <row r="27" spans="1:23" x14ac:dyDescent="0.3">
      <c r="A27" t="s">
        <v>41</v>
      </c>
      <c r="B27" s="1">
        <v>0.59</v>
      </c>
      <c r="C27" s="1">
        <v>0.64</v>
      </c>
      <c r="D27" s="1">
        <v>0.64</v>
      </c>
      <c r="E27" s="1">
        <v>0.87</v>
      </c>
      <c r="F27" s="1">
        <v>0.25</v>
      </c>
      <c r="G27" s="1">
        <v>0.92</v>
      </c>
      <c r="H27" s="1">
        <v>0.73</v>
      </c>
      <c r="I27" s="1">
        <v>1</v>
      </c>
      <c r="J27" s="1">
        <v>0.99</v>
      </c>
      <c r="K27" s="1">
        <v>0.38</v>
      </c>
      <c r="L27" s="1">
        <v>0.99</v>
      </c>
      <c r="M27" s="1">
        <v>0.76</v>
      </c>
      <c r="N27" s="1">
        <v>0.38</v>
      </c>
      <c r="O27" s="1">
        <v>0.95</v>
      </c>
      <c r="P27" s="1">
        <v>0.99</v>
      </c>
      <c r="Q27" s="1">
        <v>0.75</v>
      </c>
      <c r="R27" s="1">
        <v>0.37</v>
      </c>
      <c r="S27" s="1">
        <v>0.4</v>
      </c>
      <c r="T27" s="1">
        <v>0.36</v>
      </c>
      <c r="U27" s="1">
        <v>0.62</v>
      </c>
      <c r="V27" s="1"/>
      <c r="W27" s="1">
        <v>0.68</v>
      </c>
    </row>
    <row r="28" spans="1:23" x14ac:dyDescent="0.3">
      <c r="A28" t="s">
        <v>42</v>
      </c>
      <c r="B28" s="1">
        <v>0.76</v>
      </c>
      <c r="C28" s="1">
        <v>0.9</v>
      </c>
      <c r="D28" s="1">
        <v>0.82</v>
      </c>
      <c r="E28" s="1">
        <v>0.93</v>
      </c>
      <c r="F28" s="1">
        <v>0.8</v>
      </c>
      <c r="G28" s="1">
        <v>0.98</v>
      </c>
      <c r="H28" s="1">
        <v>0.92</v>
      </c>
      <c r="I28" s="1">
        <v>1</v>
      </c>
      <c r="J28" s="1">
        <v>1</v>
      </c>
      <c r="K28" s="1">
        <v>0.54</v>
      </c>
      <c r="L28" s="1">
        <v>1</v>
      </c>
      <c r="M28" s="1">
        <v>0.95</v>
      </c>
      <c r="N28" s="1">
        <v>1</v>
      </c>
      <c r="O28" s="1">
        <v>1</v>
      </c>
      <c r="P28" s="1">
        <v>1</v>
      </c>
      <c r="Q28" s="1">
        <v>0.88</v>
      </c>
      <c r="R28" s="1">
        <v>0.53</v>
      </c>
      <c r="S28" s="1">
        <v>0.75</v>
      </c>
      <c r="T28" s="1">
        <v>0.56000000000000005</v>
      </c>
      <c r="U28" s="1">
        <v>0.76</v>
      </c>
      <c r="V28" s="1"/>
      <c r="W28" s="1">
        <v>0.85</v>
      </c>
    </row>
    <row r="29" spans="1:23" x14ac:dyDescent="0.3">
      <c r="A29" t="s">
        <v>43</v>
      </c>
      <c r="B29" s="1">
        <v>0.67</v>
      </c>
      <c r="C29" s="1">
        <v>0.84</v>
      </c>
      <c r="D29" s="1">
        <v>0.83</v>
      </c>
      <c r="E29" s="1">
        <v>0.95</v>
      </c>
      <c r="F29" s="1">
        <v>0.78</v>
      </c>
      <c r="G29" s="1">
        <v>0.94</v>
      </c>
      <c r="H29" s="1">
        <v>0.94</v>
      </c>
      <c r="I29" s="1">
        <v>1</v>
      </c>
      <c r="J29" s="1">
        <v>1</v>
      </c>
      <c r="K29" s="1">
        <v>0.84</v>
      </c>
      <c r="L29" s="1">
        <v>1</v>
      </c>
      <c r="M29" s="1">
        <v>1</v>
      </c>
      <c r="N29" s="1">
        <v>0.69</v>
      </c>
      <c r="O29" s="1">
        <v>1</v>
      </c>
      <c r="P29" s="1">
        <v>0.94</v>
      </c>
      <c r="Q29" s="1">
        <v>0.81</v>
      </c>
      <c r="R29" s="1">
        <v>0.57999999999999996</v>
      </c>
      <c r="S29" s="1">
        <v>0.89</v>
      </c>
      <c r="T29" s="1">
        <v>0.8</v>
      </c>
      <c r="U29" s="1">
        <v>0.64</v>
      </c>
      <c r="V29" s="1"/>
      <c r="W29" s="1">
        <v>0.86</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W29"/>
  <sheetViews>
    <sheetView workbookViewId="0"/>
  </sheetViews>
  <sheetFormatPr defaultRowHeight="14.4" x14ac:dyDescent="0.3"/>
  <cols>
    <col min="1" max="1" width="9.88671875" bestFit="1" customWidth="1"/>
    <col min="2" max="2" width="8.33203125" bestFit="1" customWidth="1"/>
    <col min="3" max="3" width="7.44140625" bestFit="1" customWidth="1"/>
    <col min="4" max="4" width="7.21875" bestFit="1" customWidth="1"/>
    <col min="5" max="5" width="7.77734375" bestFit="1" customWidth="1"/>
    <col min="6" max="6" width="8.44140625" bestFit="1" customWidth="1"/>
    <col min="7" max="7" width="7.77734375" bestFit="1" customWidth="1"/>
    <col min="8" max="8" width="7.77734375" customWidth="1"/>
    <col min="9" max="9" width="6.5546875" bestFit="1" customWidth="1"/>
    <col min="10" max="10" width="6.77734375" bestFit="1" customWidth="1"/>
    <col min="11" max="11" width="6.21875" bestFit="1" customWidth="1"/>
    <col min="12" max="12" width="7.21875" bestFit="1" customWidth="1"/>
    <col min="13" max="13" width="7.6640625" bestFit="1" customWidth="1"/>
    <col min="14" max="14" width="6.33203125" bestFit="1" customWidth="1"/>
    <col min="15" max="15" width="7" bestFit="1" customWidth="1"/>
    <col min="16" max="17" width="6.88671875" bestFit="1" customWidth="1"/>
    <col min="18" max="18" width="7" bestFit="1" customWidth="1"/>
    <col min="19" max="21" width="7.21875" bestFit="1" customWidth="1"/>
    <col min="22" max="22" width="7.77734375" bestFit="1" customWidth="1"/>
    <col min="23" max="23" width="5" bestFit="1" customWidth="1"/>
  </cols>
  <sheetData>
    <row r="1" spans="1:23" x14ac:dyDescent="0.3">
      <c r="A1" s="3" t="s">
        <v>171</v>
      </c>
    </row>
    <row r="2" spans="1:23" x14ac:dyDescent="0.3">
      <c r="A2" t="s">
        <v>45</v>
      </c>
    </row>
    <row r="4" spans="1:23" x14ac:dyDescent="0.3">
      <c r="B4" t="s">
        <v>44</v>
      </c>
    </row>
    <row r="5" spans="1:23" x14ac:dyDescent="0.3">
      <c r="A5" t="s">
        <v>0</v>
      </c>
      <c r="B5" t="s">
        <v>77</v>
      </c>
      <c r="C5" t="s">
        <v>78</v>
      </c>
      <c r="D5" t="s">
        <v>79</v>
      </c>
      <c r="E5" t="s">
        <v>80</v>
      </c>
      <c r="F5" t="s">
        <v>81</v>
      </c>
      <c r="G5" t="s">
        <v>82</v>
      </c>
      <c r="H5" t="s">
        <v>170</v>
      </c>
      <c r="I5" t="s">
        <v>83</v>
      </c>
      <c r="J5" t="s">
        <v>84</v>
      </c>
      <c r="K5" t="s">
        <v>85</v>
      </c>
      <c r="L5" t="s">
        <v>86</v>
      </c>
      <c r="M5" t="s">
        <v>87</v>
      </c>
      <c r="N5" t="s">
        <v>88</v>
      </c>
      <c r="O5" t="s">
        <v>89</v>
      </c>
      <c r="P5" t="s">
        <v>90</v>
      </c>
      <c r="Q5" t="s">
        <v>91</v>
      </c>
      <c r="R5" t="s">
        <v>92</v>
      </c>
      <c r="S5" t="s">
        <v>93</v>
      </c>
      <c r="T5" t="s">
        <v>94</v>
      </c>
      <c r="U5" t="s">
        <v>95</v>
      </c>
      <c r="V5" t="s">
        <v>39</v>
      </c>
      <c r="W5" t="s">
        <v>40</v>
      </c>
    </row>
    <row r="6" spans="1:23" x14ac:dyDescent="0.3">
      <c r="A6" t="s">
        <v>77</v>
      </c>
      <c r="B6">
        <v>374</v>
      </c>
      <c r="C6">
        <v>9</v>
      </c>
      <c r="R6">
        <v>23</v>
      </c>
      <c r="U6">
        <v>86</v>
      </c>
      <c r="V6">
        <v>157</v>
      </c>
      <c r="W6">
        <v>649</v>
      </c>
    </row>
    <row r="7" spans="1:23" x14ac:dyDescent="0.3">
      <c r="A7" t="s">
        <v>78</v>
      </c>
      <c r="C7">
        <v>32</v>
      </c>
      <c r="R7">
        <v>1</v>
      </c>
      <c r="S7">
        <v>1</v>
      </c>
      <c r="T7">
        <v>1</v>
      </c>
      <c r="V7">
        <v>20</v>
      </c>
      <c r="W7">
        <v>55</v>
      </c>
    </row>
    <row r="8" spans="1:23" x14ac:dyDescent="0.3">
      <c r="A8" t="s">
        <v>79</v>
      </c>
      <c r="D8">
        <v>9</v>
      </c>
      <c r="F8">
        <v>1</v>
      </c>
      <c r="T8">
        <v>1</v>
      </c>
      <c r="V8">
        <v>3</v>
      </c>
      <c r="W8">
        <v>14</v>
      </c>
    </row>
    <row r="9" spans="1:23" x14ac:dyDescent="0.3">
      <c r="A9" t="s">
        <v>80</v>
      </c>
      <c r="E9">
        <v>370</v>
      </c>
      <c r="G9">
        <v>9</v>
      </c>
      <c r="H9">
        <v>19</v>
      </c>
      <c r="V9">
        <v>40</v>
      </c>
      <c r="W9">
        <v>438</v>
      </c>
    </row>
    <row r="10" spans="1:23" x14ac:dyDescent="0.3">
      <c r="A10" t="s">
        <v>81</v>
      </c>
      <c r="D10">
        <v>1</v>
      </c>
      <c r="F10">
        <v>4</v>
      </c>
      <c r="V10">
        <v>11</v>
      </c>
      <c r="W10">
        <v>16</v>
      </c>
    </row>
    <row r="11" spans="1:23" x14ac:dyDescent="0.3">
      <c r="A11" t="s">
        <v>82</v>
      </c>
      <c r="G11">
        <v>475</v>
      </c>
      <c r="H11">
        <v>2</v>
      </c>
      <c r="M11">
        <v>2</v>
      </c>
      <c r="S11">
        <v>8</v>
      </c>
      <c r="V11">
        <v>44</v>
      </c>
      <c r="W11">
        <v>531</v>
      </c>
    </row>
    <row r="12" spans="1:23" x14ac:dyDescent="0.3">
      <c r="A12" t="s">
        <v>170</v>
      </c>
      <c r="E12">
        <v>5</v>
      </c>
      <c r="H12">
        <v>87</v>
      </c>
      <c r="P12">
        <v>3</v>
      </c>
      <c r="V12">
        <v>25</v>
      </c>
      <c r="W12">
        <v>120</v>
      </c>
    </row>
    <row r="13" spans="1:23" x14ac:dyDescent="0.3">
      <c r="A13" t="s">
        <v>83</v>
      </c>
      <c r="I13">
        <v>8</v>
      </c>
      <c r="V13">
        <v>0</v>
      </c>
      <c r="W13">
        <v>8</v>
      </c>
    </row>
    <row r="14" spans="1:23" x14ac:dyDescent="0.3">
      <c r="A14" t="s">
        <v>84</v>
      </c>
      <c r="J14">
        <v>117</v>
      </c>
      <c r="V14">
        <v>1</v>
      </c>
      <c r="W14">
        <v>118</v>
      </c>
    </row>
    <row r="15" spans="1:23" x14ac:dyDescent="0.3">
      <c r="A15" t="s">
        <v>85</v>
      </c>
      <c r="I15">
        <v>1</v>
      </c>
      <c r="K15">
        <v>179</v>
      </c>
      <c r="N15">
        <v>70</v>
      </c>
      <c r="Q15">
        <v>85</v>
      </c>
      <c r="V15">
        <v>144</v>
      </c>
      <c r="W15">
        <v>479</v>
      </c>
    </row>
    <row r="16" spans="1:23" x14ac:dyDescent="0.3">
      <c r="A16" t="s">
        <v>86</v>
      </c>
      <c r="L16">
        <v>177</v>
      </c>
      <c r="V16">
        <v>3</v>
      </c>
      <c r="W16">
        <v>180</v>
      </c>
    </row>
    <row r="17" spans="1:23" x14ac:dyDescent="0.3">
      <c r="A17" t="s">
        <v>87</v>
      </c>
      <c r="M17">
        <v>19</v>
      </c>
      <c r="P17">
        <v>1</v>
      </c>
      <c r="V17">
        <v>5</v>
      </c>
      <c r="W17">
        <v>25</v>
      </c>
    </row>
    <row r="18" spans="1:23" x14ac:dyDescent="0.3">
      <c r="A18" t="s">
        <v>88</v>
      </c>
      <c r="N18">
        <v>5</v>
      </c>
      <c r="V18">
        <v>8</v>
      </c>
      <c r="W18">
        <v>13</v>
      </c>
    </row>
    <row r="19" spans="1:23" x14ac:dyDescent="0.3">
      <c r="A19" t="s">
        <v>89</v>
      </c>
      <c r="O19">
        <v>69</v>
      </c>
      <c r="V19">
        <v>5</v>
      </c>
      <c r="W19">
        <v>74</v>
      </c>
    </row>
    <row r="20" spans="1:23" x14ac:dyDescent="0.3">
      <c r="A20" t="s">
        <v>90</v>
      </c>
      <c r="P20">
        <v>96</v>
      </c>
      <c r="V20">
        <v>2</v>
      </c>
      <c r="W20">
        <v>98</v>
      </c>
    </row>
    <row r="21" spans="1:23" x14ac:dyDescent="0.3">
      <c r="A21" t="s">
        <v>91</v>
      </c>
      <c r="K21">
        <v>21</v>
      </c>
      <c r="N21">
        <v>9</v>
      </c>
      <c r="Q21">
        <v>231</v>
      </c>
      <c r="V21">
        <v>49</v>
      </c>
      <c r="W21">
        <v>310</v>
      </c>
    </row>
    <row r="22" spans="1:23" x14ac:dyDescent="0.3">
      <c r="A22" t="s">
        <v>92</v>
      </c>
      <c r="B22">
        <v>13</v>
      </c>
      <c r="C22">
        <v>3</v>
      </c>
      <c r="R22">
        <v>63</v>
      </c>
      <c r="U22">
        <v>37</v>
      </c>
      <c r="V22">
        <v>60</v>
      </c>
      <c r="W22">
        <v>176</v>
      </c>
    </row>
    <row r="23" spans="1:23" x14ac:dyDescent="0.3">
      <c r="A23" t="s">
        <v>93</v>
      </c>
      <c r="C23">
        <v>5</v>
      </c>
      <c r="G23">
        <v>2</v>
      </c>
      <c r="S23">
        <v>21</v>
      </c>
      <c r="V23">
        <v>25</v>
      </c>
      <c r="W23">
        <v>53</v>
      </c>
    </row>
    <row r="24" spans="1:23" x14ac:dyDescent="0.3">
      <c r="A24" t="s">
        <v>94</v>
      </c>
      <c r="D24">
        <v>1</v>
      </c>
      <c r="R24">
        <v>2</v>
      </c>
      <c r="T24">
        <v>5</v>
      </c>
      <c r="V24">
        <v>6</v>
      </c>
      <c r="W24">
        <v>14</v>
      </c>
    </row>
    <row r="25" spans="1:23" x14ac:dyDescent="0.3">
      <c r="A25" t="s">
        <v>95</v>
      </c>
      <c r="B25">
        <v>464</v>
      </c>
      <c r="R25">
        <v>229</v>
      </c>
      <c r="U25">
        <v>2302</v>
      </c>
      <c r="V25">
        <v>727</v>
      </c>
      <c r="W25">
        <v>3722</v>
      </c>
    </row>
    <row r="26" spans="1:23" x14ac:dyDescent="0.3">
      <c r="W26">
        <f>SUM(W5:W25)</f>
        <v>7093</v>
      </c>
    </row>
    <row r="27" spans="1:23" x14ac:dyDescent="0.3">
      <c r="A27" t="s">
        <v>41</v>
      </c>
      <c r="B27" s="1">
        <v>0.57999999999999996</v>
      </c>
      <c r="C27" s="1">
        <v>0.57999999999999996</v>
      </c>
      <c r="D27" s="1">
        <v>0.64</v>
      </c>
      <c r="E27" s="1">
        <v>0.84</v>
      </c>
      <c r="F27" s="1">
        <v>0.25</v>
      </c>
      <c r="G27" s="1">
        <v>0.89</v>
      </c>
      <c r="H27" s="1">
        <v>0.73</v>
      </c>
      <c r="I27" s="1">
        <v>1</v>
      </c>
      <c r="J27" s="1">
        <v>0.99</v>
      </c>
      <c r="K27" s="1">
        <v>0.37</v>
      </c>
      <c r="L27" s="1">
        <v>0.98</v>
      </c>
      <c r="M27" s="1">
        <v>0.76</v>
      </c>
      <c r="N27" s="1">
        <v>0.38</v>
      </c>
      <c r="O27" s="1">
        <v>0.93</v>
      </c>
      <c r="P27" s="1">
        <v>0.98</v>
      </c>
      <c r="Q27" s="1">
        <v>0.75</v>
      </c>
      <c r="R27" s="1">
        <v>0.36</v>
      </c>
      <c r="S27" s="1">
        <v>0.4</v>
      </c>
      <c r="T27" s="1">
        <v>0.36</v>
      </c>
      <c r="U27" s="1">
        <v>0.62</v>
      </c>
      <c r="V27" s="1"/>
      <c r="W27" s="1">
        <v>0.67</v>
      </c>
    </row>
    <row r="28" spans="1:23" x14ac:dyDescent="0.3">
      <c r="A28" t="s">
        <v>42</v>
      </c>
      <c r="B28" s="1">
        <v>0.76</v>
      </c>
      <c r="C28" s="1">
        <v>0.91</v>
      </c>
      <c r="D28" s="1">
        <v>0.82</v>
      </c>
      <c r="E28" s="1">
        <v>0.93</v>
      </c>
      <c r="F28" s="1">
        <v>0.8</v>
      </c>
      <c r="G28" s="1">
        <v>0.98</v>
      </c>
      <c r="H28" s="1">
        <v>0.92</v>
      </c>
      <c r="I28" s="1">
        <v>1</v>
      </c>
      <c r="J28" s="1">
        <v>1</v>
      </c>
      <c r="K28" s="1">
        <v>0.53</v>
      </c>
      <c r="L28" s="1">
        <v>1</v>
      </c>
      <c r="M28" s="1">
        <v>0.95</v>
      </c>
      <c r="N28" s="1">
        <v>1</v>
      </c>
      <c r="O28" s="1">
        <v>1</v>
      </c>
      <c r="P28" s="1">
        <v>1</v>
      </c>
      <c r="Q28" s="1">
        <v>0.89</v>
      </c>
      <c r="R28" s="1">
        <v>0.54</v>
      </c>
      <c r="S28" s="1">
        <v>0.75</v>
      </c>
      <c r="T28" s="1">
        <v>0.62</v>
      </c>
      <c r="U28" s="1">
        <v>0.77</v>
      </c>
      <c r="V28" s="1"/>
      <c r="W28" s="1">
        <v>0.86</v>
      </c>
    </row>
    <row r="29" spans="1:23" x14ac:dyDescent="0.3">
      <c r="A29" t="s">
        <v>43</v>
      </c>
      <c r="B29" s="1">
        <v>0.74</v>
      </c>
      <c r="C29" s="1">
        <v>0.82</v>
      </c>
      <c r="D29" s="1">
        <v>0.83</v>
      </c>
      <c r="E29" s="1">
        <v>0.95</v>
      </c>
      <c r="F29" s="1">
        <v>0.78</v>
      </c>
      <c r="G29" s="1">
        <v>0.94</v>
      </c>
      <c r="H29" s="1">
        <v>0.94</v>
      </c>
      <c r="I29" s="1">
        <v>1</v>
      </c>
      <c r="J29" s="1">
        <v>1</v>
      </c>
      <c r="K29" s="1">
        <v>0.85</v>
      </c>
      <c r="L29" s="1">
        <v>1</v>
      </c>
      <c r="M29" s="1">
        <v>1</v>
      </c>
      <c r="N29" s="1">
        <v>0.69</v>
      </c>
      <c r="O29" s="1">
        <v>1</v>
      </c>
      <c r="P29" s="1">
        <v>0.94</v>
      </c>
      <c r="Q29" s="1">
        <v>0.81</v>
      </c>
      <c r="R29" s="1">
        <v>0.57999999999999996</v>
      </c>
      <c r="S29" s="1">
        <v>0.92</v>
      </c>
      <c r="T29" s="1">
        <v>0.8</v>
      </c>
      <c r="U29" s="1">
        <v>0.64</v>
      </c>
      <c r="V29" s="1"/>
      <c r="W29" s="1">
        <v>0.86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47"/>
  <sheetViews>
    <sheetView workbookViewId="0"/>
  </sheetViews>
  <sheetFormatPr defaultRowHeight="14.4" x14ac:dyDescent="0.3"/>
  <cols>
    <col min="1" max="1" width="9.88671875" bestFit="1" customWidth="1"/>
    <col min="2" max="2" width="7.21875" bestFit="1" customWidth="1"/>
    <col min="3" max="3" width="8.5546875" bestFit="1" customWidth="1"/>
    <col min="4" max="4" width="6.88671875" bestFit="1" customWidth="1"/>
    <col min="5" max="5" width="8.33203125" bestFit="1" customWidth="1"/>
    <col min="6" max="7" width="7.88671875" bestFit="1" customWidth="1"/>
    <col min="8" max="8" width="8.6640625" bestFit="1" customWidth="1"/>
    <col min="9" max="9" width="7" bestFit="1" customWidth="1"/>
    <col min="10" max="10" width="7.21875" bestFit="1" customWidth="1"/>
    <col min="11" max="11" width="6.6640625" bestFit="1" customWidth="1"/>
    <col min="12" max="12" width="7.21875" bestFit="1" customWidth="1"/>
    <col min="13" max="13" width="6.5546875" bestFit="1" customWidth="1"/>
    <col min="14" max="14" width="7.44140625" bestFit="1" customWidth="1"/>
    <col min="15" max="15" width="7.33203125" customWidth="1"/>
    <col min="16" max="16" width="7.21875" customWidth="1"/>
    <col min="17" max="17" width="7.88671875" bestFit="1" customWidth="1"/>
    <col min="18" max="18" width="8.6640625" bestFit="1" customWidth="1"/>
    <col min="19" max="19" width="9" bestFit="1" customWidth="1"/>
    <col min="20" max="20" width="8.21875" customWidth="1"/>
    <col min="21" max="21" width="8" customWidth="1"/>
    <col min="22" max="22" width="7.33203125" customWidth="1"/>
    <col min="23" max="23" width="8.33203125" bestFit="1" customWidth="1"/>
    <col min="24" max="24" width="7.77734375" customWidth="1"/>
    <col min="25" max="25" width="7.21875" customWidth="1"/>
    <col min="26" max="26" width="8.109375" bestFit="1" customWidth="1"/>
    <col min="27" max="27" width="8.44140625" bestFit="1" customWidth="1"/>
    <col min="28" max="28" width="7.77734375" customWidth="1"/>
    <col min="29" max="29" width="8.44140625" bestFit="1" customWidth="1"/>
    <col min="30" max="30" width="8.21875" customWidth="1"/>
    <col min="31" max="31" width="7.77734375" customWidth="1"/>
    <col min="32" max="32" width="8.21875" bestFit="1" customWidth="1"/>
    <col min="33" max="33" width="8.88671875" bestFit="1" customWidth="1"/>
    <col min="34" max="34" width="7.77734375" customWidth="1"/>
    <col min="35" max="35" width="8.44140625" bestFit="1" customWidth="1"/>
    <col min="36" max="36" width="8.21875" customWidth="1"/>
    <col min="37" max="38" width="7.21875" customWidth="1"/>
    <col min="39" max="39" width="7.6640625" bestFit="1" customWidth="1"/>
    <col min="40" max="40" width="6.5546875" bestFit="1" customWidth="1"/>
    <col min="41" max="41" width="8.5546875" bestFit="1" customWidth="1"/>
    <col min="42" max="42" width="6.5546875" bestFit="1" customWidth="1"/>
  </cols>
  <sheetData>
    <row r="1" spans="1:41" x14ac:dyDescent="0.3">
      <c r="A1" s="3" t="s">
        <v>161</v>
      </c>
    </row>
    <row r="2" spans="1:41" x14ac:dyDescent="0.3">
      <c r="A2" t="s">
        <v>45</v>
      </c>
    </row>
    <row r="4" spans="1:41" x14ac:dyDescent="0.3">
      <c r="B4" t="s">
        <v>44</v>
      </c>
    </row>
    <row r="5" spans="1:41" x14ac:dyDescent="0.3">
      <c r="A5" t="s">
        <v>0</v>
      </c>
      <c r="B5" t="s">
        <v>1</v>
      </c>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24</v>
      </c>
      <c r="Z5" t="s">
        <v>25</v>
      </c>
      <c r="AA5" t="s">
        <v>26</v>
      </c>
      <c r="AB5" t="s">
        <v>27</v>
      </c>
      <c r="AC5" t="s">
        <v>28</v>
      </c>
      <c r="AD5" t="s">
        <v>29</v>
      </c>
      <c r="AE5" t="s">
        <v>30</v>
      </c>
      <c r="AF5" t="s">
        <v>31</v>
      </c>
      <c r="AG5" t="s">
        <v>32</v>
      </c>
      <c r="AH5" t="s">
        <v>33</v>
      </c>
      <c r="AI5" t="s">
        <v>34</v>
      </c>
      <c r="AJ5" t="s">
        <v>35</v>
      </c>
      <c r="AK5" t="s">
        <v>36</v>
      </c>
      <c r="AL5" t="s">
        <v>37</v>
      </c>
      <c r="AM5" t="s">
        <v>38</v>
      </c>
      <c r="AN5" t="s">
        <v>39</v>
      </c>
      <c r="AO5" t="s">
        <v>40</v>
      </c>
    </row>
    <row r="6" spans="1:41" x14ac:dyDescent="0.3">
      <c r="A6" t="s">
        <v>1</v>
      </c>
      <c r="B6">
        <v>552</v>
      </c>
      <c r="C6">
        <v>18</v>
      </c>
      <c r="D6">
        <v>53</v>
      </c>
      <c r="K6">
        <v>4</v>
      </c>
      <c r="L6">
        <v>2</v>
      </c>
      <c r="M6">
        <v>4</v>
      </c>
      <c r="N6">
        <v>7</v>
      </c>
      <c r="W6">
        <v>11</v>
      </c>
      <c r="AD6">
        <v>26</v>
      </c>
      <c r="AM6">
        <v>1</v>
      </c>
      <c r="AN6">
        <v>10</v>
      </c>
      <c r="AO6">
        <v>688</v>
      </c>
    </row>
    <row r="7" spans="1:41" x14ac:dyDescent="0.3">
      <c r="A7" t="s">
        <v>2</v>
      </c>
      <c r="B7" s="2">
        <v>8</v>
      </c>
      <c r="C7" s="2">
        <v>325</v>
      </c>
      <c r="D7" s="2"/>
      <c r="E7" s="2"/>
      <c r="F7" s="2"/>
      <c r="G7" s="2"/>
      <c r="H7" s="2"/>
      <c r="I7" s="2"/>
      <c r="J7" s="2"/>
      <c r="K7" s="2"/>
      <c r="L7" s="2"/>
      <c r="M7" s="2">
        <v>1</v>
      </c>
      <c r="N7" s="2"/>
      <c r="O7" s="2"/>
      <c r="P7" s="2"/>
      <c r="Q7" s="2">
        <v>2</v>
      </c>
      <c r="R7" s="2">
        <v>1</v>
      </c>
      <c r="S7" s="2"/>
      <c r="T7" s="2"/>
      <c r="U7" s="2"/>
      <c r="V7" s="2"/>
      <c r="W7" s="2">
        <v>2</v>
      </c>
      <c r="X7" s="2"/>
      <c r="Y7" s="2"/>
      <c r="Z7" s="2"/>
      <c r="AA7" s="2"/>
      <c r="AB7" s="2"/>
      <c r="AC7" s="2"/>
      <c r="AD7" s="2">
        <v>10</v>
      </c>
      <c r="AE7" s="2"/>
      <c r="AF7" s="2"/>
      <c r="AG7" s="2"/>
      <c r="AH7" s="2"/>
      <c r="AI7" s="2"/>
      <c r="AJ7" s="2"/>
      <c r="AK7" s="2"/>
      <c r="AL7" s="2"/>
      <c r="AM7" s="2"/>
      <c r="AN7" s="2">
        <v>3</v>
      </c>
      <c r="AO7" s="2">
        <v>352</v>
      </c>
    </row>
    <row r="8" spans="1:41" x14ac:dyDescent="0.3">
      <c r="A8" t="s">
        <v>3</v>
      </c>
      <c r="B8" s="2">
        <v>642</v>
      </c>
      <c r="C8" s="2">
        <v>160</v>
      </c>
      <c r="D8" s="2">
        <v>5142</v>
      </c>
      <c r="E8" s="2"/>
      <c r="F8" s="2"/>
      <c r="G8" s="2"/>
      <c r="H8" s="2">
        <v>1</v>
      </c>
      <c r="I8" s="2"/>
      <c r="J8" s="2"/>
      <c r="K8" s="2">
        <v>409</v>
      </c>
      <c r="L8" s="2">
        <v>61</v>
      </c>
      <c r="M8" s="2">
        <v>734</v>
      </c>
      <c r="N8" s="2">
        <v>1340</v>
      </c>
      <c r="O8" s="2"/>
      <c r="P8" s="2">
        <v>3</v>
      </c>
      <c r="Q8" s="2"/>
      <c r="R8" s="2"/>
      <c r="S8" s="2"/>
      <c r="T8" s="2"/>
      <c r="U8" s="2"/>
      <c r="V8" s="2"/>
      <c r="W8" s="2">
        <v>23</v>
      </c>
      <c r="X8" s="2"/>
      <c r="Y8" s="2"/>
      <c r="Z8" s="2"/>
      <c r="AA8" s="2">
        <v>2</v>
      </c>
      <c r="AB8" s="2"/>
      <c r="AC8" s="2"/>
      <c r="AD8" s="2">
        <v>139</v>
      </c>
      <c r="AE8" s="2"/>
      <c r="AF8" s="2"/>
      <c r="AG8" s="2"/>
      <c r="AH8" s="2">
        <v>1</v>
      </c>
      <c r="AI8" s="2"/>
      <c r="AJ8" s="2"/>
      <c r="AK8" s="2"/>
      <c r="AL8" s="2"/>
      <c r="AM8" s="2">
        <v>531</v>
      </c>
      <c r="AN8" s="2">
        <v>507</v>
      </c>
      <c r="AO8" s="2">
        <v>9695</v>
      </c>
    </row>
    <row r="9" spans="1:41" x14ac:dyDescent="0.3">
      <c r="A9" t="s">
        <v>4</v>
      </c>
      <c r="B9" s="2"/>
      <c r="C9" s="2"/>
      <c r="D9" s="2"/>
      <c r="E9" s="2">
        <v>114</v>
      </c>
      <c r="F9" s="2">
        <v>3</v>
      </c>
      <c r="G9" s="2">
        <v>1</v>
      </c>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v>1</v>
      </c>
      <c r="AO9" s="2">
        <v>119</v>
      </c>
    </row>
    <row r="10" spans="1:41" x14ac:dyDescent="0.3">
      <c r="A10" t="s">
        <v>5</v>
      </c>
      <c r="B10" s="2"/>
      <c r="C10" s="2"/>
      <c r="D10" s="2"/>
      <c r="E10" s="2">
        <v>116</v>
      </c>
      <c r="F10" s="2">
        <v>30058</v>
      </c>
      <c r="G10" s="2">
        <v>588</v>
      </c>
      <c r="H10" s="2">
        <v>258</v>
      </c>
      <c r="I10" s="2"/>
      <c r="J10" s="2"/>
      <c r="K10" s="2">
        <v>21</v>
      </c>
      <c r="L10" s="2"/>
      <c r="M10" s="2"/>
      <c r="N10" s="2"/>
      <c r="O10" s="2"/>
      <c r="P10" s="2"/>
      <c r="Q10" s="2"/>
      <c r="R10" s="2"/>
      <c r="S10" s="2"/>
      <c r="T10" s="2"/>
      <c r="U10" s="2"/>
      <c r="V10" s="2"/>
      <c r="W10" s="2"/>
      <c r="X10" s="2"/>
      <c r="Y10" s="2"/>
      <c r="Z10" s="2"/>
      <c r="AA10" s="2"/>
      <c r="AB10" s="2"/>
      <c r="AC10" s="2"/>
      <c r="AD10" s="2"/>
      <c r="AE10" s="2"/>
      <c r="AF10" s="2"/>
      <c r="AG10" s="2"/>
      <c r="AH10" s="2">
        <v>890</v>
      </c>
      <c r="AI10" s="2"/>
      <c r="AJ10" s="2">
        <v>2622</v>
      </c>
      <c r="AK10" s="2"/>
      <c r="AL10" s="2"/>
      <c r="AM10" s="2"/>
      <c r="AN10" s="2">
        <v>1463</v>
      </c>
      <c r="AO10" s="2">
        <v>36016</v>
      </c>
    </row>
    <row r="11" spans="1:41" x14ac:dyDescent="0.3">
      <c r="A11" t="s">
        <v>6</v>
      </c>
      <c r="B11" s="2"/>
      <c r="C11" s="2"/>
      <c r="D11" s="2"/>
      <c r="E11" s="2"/>
      <c r="F11" s="2"/>
      <c r="G11" s="2">
        <v>253</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v>2</v>
      </c>
      <c r="AK11" s="2"/>
      <c r="AL11" s="2"/>
      <c r="AM11" s="2"/>
      <c r="AN11" s="2">
        <v>93</v>
      </c>
      <c r="AO11" s="2">
        <v>348</v>
      </c>
    </row>
    <row r="12" spans="1:41" x14ac:dyDescent="0.3">
      <c r="A12" t="s">
        <v>7</v>
      </c>
      <c r="B12" s="2"/>
      <c r="C12" s="2"/>
      <c r="D12" s="2"/>
      <c r="E12" s="2">
        <v>1</v>
      </c>
      <c r="F12" s="2">
        <v>31</v>
      </c>
      <c r="G12" s="2">
        <v>8</v>
      </c>
      <c r="H12" s="2">
        <v>279</v>
      </c>
      <c r="I12" s="2"/>
      <c r="J12" s="2"/>
      <c r="K12" s="2">
        <v>18</v>
      </c>
      <c r="L12" s="2"/>
      <c r="M12" s="2"/>
      <c r="N12" s="2"/>
      <c r="O12" s="2"/>
      <c r="P12" s="2"/>
      <c r="Q12" s="2"/>
      <c r="R12" s="2"/>
      <c r="S12" s="2"/>
      <c r="T12" s="2"/>
      <c r="U12" s="2"/>
      <c r="V12" s="2"/>
      <c r="W12" s="2"/>
      <c r="X12" s="2"/>
      <c r="Y12" s="2"/>
      <c r="Z12" s="2"/>
      <c r="AA12" s="2"/>
      <c r="AB12" s="2"/>
      <c r="AC12" s="2"/>
      <c r="AD12" s="2"/>
      <c r="AE12" s="2"/>
      <c r="AF12" s="2"/>
      <c r="AG12" s="2"/>
      <c r="AH12" s="2">
        <v>34</v>
      </c>
      <c r="AI12" s="2"/>
      <c r="AJ12" s="2">
        <v>5</v>
      </c>
      <c r="AK12" s="2"/>
      <c r="AL12" s="2"/>
      <c r="AM12" s="2">
        <v>12</v>
      </c>
      <c r="AN12" s="2">
        <v>73</v>
      </c>
      <c r="AO12" s="2">
        <v>461</v>
      </c>
    </row>
    <row r="13" spans="1:41" x14ac:dyDescent="0.3">
      <c r="A13" t="s">
        <v>8</v>
      </c>
      <c r="B13" s="2"/>
      <c r="C13" s="2"/>
      <c r="D13" s="2"/>
      <c r="E13" s="2"/>
      <c r="F13" s="2"/>
      <c r="G13" s="2"/>
      <c r="H13" s="2"/>
      <c r="I13" s="2">
        <v>181</v>
      </c>
      <c r="J13" s="2">
        <v>11</v>
      </c>
      <c r="K13" s="2"/>
      <c r="L13" s="2"/>
      <c r="M13" s="2"/>
      <c r="N13" s="2"/>
      <c r="O13" s="2">
        <v>9</v>
      </c>
      <c r="P13" s="2">
        <v>1</v>
      </c>
      <c r="Q13" s="2"/>
      <c r="R13" s="2">
        <v>4</v>
      </c>
      <c r="S13" s="2">
        <v>10</v>
      </c>
      <c r="T13" s="2"/>
      <c r="U13" s="2">
        <v>4</v>
      </c>
      <c r="V13" s="2"/>
      <c r="W13" s="2">
        <v>1</v>
      </c>
      <c r="X13" s="2">
        <v>29</v>
      </c>
      <c r="Y13" s="2"/>
      <c r="Z13" s="2">
        <v>1</v>
      </c>
      <c r="AA13" s="2"/>
      <c r="AB13" s="2"/>
      <c r="AC13" s="2"/>
      <c r="AD13" s="2">
        <v>1</v>
      </c>
      <c r="AE13" s="2">
        <v>1</v>
      </c>
      <c r="AF13" s="2">
        <v>1</v>
      </c>
      <c r="AG13" s="2">
        <v>17</v>
      </c>
      <c r="AH13" s="2"/>
      <c r="AI13" s="2">
        <v>48</v>
      </c>
      <c r="AJ13" s="2"/>
      <c r="AK13" s="2">
        <v>30</v>
      </c>
      <c r="AL13" s="2">
        <v>34</v>
      </c>
      <c r="AM13" s="2"/>
      <c r="AN13" s="2">
        <v>16</v>
      </c>
      <c r="AO13" s="2">
        <v>399</v>
      </c>
    </row>
    <row r="14" spans="1:41" x14ac:dyDescent="0.3">
      <c r="A14" t="s">
        <v>9</v>
      </c>
      <c r="B14" s="2"/>
      <c r="C14" s="2"/>
      <c r="D14" s="2">
        <v>1</v>
      </c>
      <c r="E14" s="2"/>
      <c r="F14" s="2"/>
      <c r="G14" s="2"/>
      <c r="H14" s="2"/>
      <c r="I14" s="2">
        <v>194</v>
      </c>
      <c r="J14" s="2">
        <v>917</v>
      </c>
      <c r="K14" s="2"/>
      <c r="L14" s="2">
        <v>9</v>
      </c>
      <c r="M14" s="2"/>
      <c r="N14" s="2"/>
      <c r="O14" s="2">
        <v>202</v>
      </c>
      <c r="P14" s="2">
        <v>53</v>
      </c>
      <c r="Q14" s="2"/>
      <c r="R14" s="2">
        <v>136</v>
      </c>
      <c r="S14" s="2">
        <v>3</v>
      </c>
      <c r="T14" s="2">
        <v>2</v>
      </c>
      <c r="U14" s="2">
        <v>15</v>
      </c>
      <c r="V14" s="2">
        <v>105</v>
      </c>
      <c r="W14" s="2">
        <v>2</v>
      </c>
      <c r="X14" s="2">
        <v>37</v>
      </c>
      <c r="Y14" s="2">
        <v>1</v>
      </c>
      <c r="Z14" s="2">
        <v>137</v>
      </c>
      <c r="AA14" s="2">
        <v>40</v>
      </c>
      <c r="AB14" s="2">
        <v>11</v>
      </c>
      <c r="AC14" s="2">
        <v>16</v>
      </c>
      <c r="AD14" s="2"/>
      <c r="AE14" s="2">
        <v>56</v>
      </c>
      <c r="AF14" s="2">
        <v>8</v>
      </c>
      <c r="AG14" s="2">
        <v>4</v>
      </c>
      <c r="AH14" s="2"/>
      <c r="AI14" s="2">
        <v>575</v>
      </c>
      <c r="AJ14" s="2"/>
      <c r="AK14" s="2">
        <v>84</v>
      </c>
      <c r="AL14" s="2">
        <v>190</v>
      </c>
      <c r="AM14" s="2"/>
      <c r="AN14" s="2">
        <v>287</v>
      </c>
      <c r="AO14" s="2">
        <v>3085</v>
      </c>
    </row>
    <row r="15" spans="1:41" x14ac:dyDescent="0.3">
      <c r="A15" t="s">
        <v>10</v>
      </c>
      <c r="B15" s="2">
        <v>1</v>
      </c>
      <c r="C15" s="2">
        <v>8</v>
      </c>
      <c r="D15" s="2">
        <v>183</v>
      </c>
      <c r="E15" s="2"/>
      <c r="F15" s="2">
        <v>22</v>
      </c>
      <c r="G15" s="2"/>
      <c r="H15" s="2">
        <v>374</v>
      </c>
      <c r="I15" s="2"/>
      <c r="J15" s="2"/>
      <c r="K15" s="2">
        <v>2266</v>
      </c>
      <c r="L15" s="2"/>
      <c r="M15" s="2">
        <v>26</v>
      </c>
      <c r="N15" s="2">
        <v>518</v>
      </c>
      <c r="O15" s="2"/>
      <c r="P15" s="2">
        <v>1</v>
      </c>
      <c r="Q15" s="2"/>
      <c r="R15" s="2"/>
      <c r="S15" s="2"/>
      <c r="T15" s="2"/>
      <c r="U15" s="2"/>
      <c r="V15" s="2"/>
      <c r="W15" s="2"/>
      <c r="X15" s="2"/>
      <c r="Y15" s="2"/>
      <c r="Z15" s="2"/>
      <c r="AA15" s="2"/>
      <c r="AB15" s="2"/>
      <c r="AC15" s="2"/>
      <c r="AD15" s="2">
        <v>16</v>
      </c>
      <c r="AE15" s="2"/>
      <c r="AF15" s="2"/>
      <c r="AG15" s="2"/>
      <c r="AH15" s="2">
        <v>394</v>
      </c>
      <c r="AI15" s="2"/>
      <c r="AJ15" s="2">
        <v>2</v>
      </c>
      <c r="AK15" s="2"/>
      <c r="AL15" s="2"/>
      <c r="AM15" s="2">
        <v>392</v>
      </c>
      <c r="AN15" s="2">
        <v>416</v>
      </c>
      <c r="AO15" s="2">
        <v>4619</v>
      </c>
    </row>
    <row r="16" spans="1:41" x14ac:dyDescent="0.3">
      <c r="A16" t="s">
        <v>11</v>
      </c>
      <c r="B16" s="2">
        <v>17</v>
      </c>
      <c r="C16" s="2"/>
      <c r="D16" s="2">
        <v>6</v>
      </c>
      <c r="E16" s="2"/>
      <c r="F16" s="2"/>
      <c r="G16" s="2"/>
      <c r="H16" s="2"/>
      <c r="I16" s="2"/>
      <c r="J16" s="2">
        <v>1</v>
      </c>
      <c r="K16" s="2"/>
      <c r="L16" s="2">
        <v>4454</v>
      </c>
      <c r="M16" s="2">
        <v>475</v>
      </c>
      <c r="N16" s="2"/>
      <c r="O16" s="2">
        <v>5</v>
      </c>
      <c r="P16" s="2">
        <v>87</v>
      </c>
      <c r="Q16" s="2"/>
      <c r="R16" s="2">
        <v>263</v>
      </c>
      <c r="S16" s="2"/>
      <c r="T16" s="2"/>
      <c r="U16" s="2"/>
      <c r="V16" s="2"/>
      <c r="W16" s="2"/>
      <c r="X16" s="2"/>
      <c r="Y16" s="2"/>
      <c r="Z16" s="2"/>
      <c r="AA16" s="2">
        <v>10</v>
      </c>
      <c r="AB16" s="2"/>
      <c r="AC16" s="2"/>
      <c r="AD16" s="2"/>
      <c r="AE16" s="2"/>
      <c r="AF16" s="2"/>
      <c r="AG16" s="2"/>
      <c r="AH16" s="2"/>
      <c r="AI16" s="2">
        <v>1</v>
      </c>
      <c r="AJ16" s="2"/>
      <c r="AK16" s="2"/>
      <c r="AL16" s="2"/>
      <c r="AM16" s="2">
        <v>9</v>
      </c>
      <c r="AN16" s="2">
        <v>133</v>
      </c>
      <c r="AO16" s="2">
        <v>5461</v>
      </c>
    </row>
    <row r="17" spans="1:41" x14ac:dyDescent="0.3">
      <c r="A17" t="s">
        <v>12</v>
      </c>
      <c r="B17" s="2">
        <v>3</v>
      </c>
      <c r="C17" s="2"/>
      <c r="D17" s="2">
        <v>84</v>
      </c>
      <c r="E17" s="2"/>
      <c r="F17" s="2"/>
      <c r="G17" s="2"/>
      <c r="H17" s="2">
        <v>1</v>
      </c>
      <c r="I17" s="2"/>
      <c r="J17" s="2"/>
      <c r="K17" s="2">
        <v>1</v>
      </c>
      <c r="L17" s="2">
        <v>275</v>
      </c>
      <c r="M17" s="2">
        <v>545</v>
      </c>
      <c r="N17" s="2">
        <v>107</v>
      </c>
      <c r="O17" s="2">
        <v>1</v>
      </c>
      <c r="P17" s="2">
        <v>1</v>
      </c>
      <c r="Q17" s="2"/>
      <c r="R17" s="2">
        <v>20</v>
      </c>
      <c r="S17" s="2"/>
      <c r="T17" s="2"/>
      <c r="U17" s="2"/>
      <c r="V17" s="2"/>
      <c r="W17" s="2"/>
      <c r="X17" s="2"/>
      <c r="Y17" s="2"/>
      <c r="Z17" s="2"/>
      <c r="AA17" s="2"/>
      <c r="AB17" s="2"/>
      <c r="AC17" s="2"/>
      <c r="AD17" s="2"/>
      <c r="AE17" s="2"/>
      <c r="AF17" s="2"/>
      <c r="AG17" s="2"/>
      <c r="AH17" s="2"/>
      <c r="AI17" s="2"/>
      <c r="AJ17" s="2"/>
      <c r="AK17" s="2"/>
      <c r="AL17" s="2"/>
      <c r="AM17" s="2">
        <v>38</v>
      </c>
      <c r="AN17" s="2">
        <v>48</v>
      </c>
      <c r="AO17" s="2">
        <v>1124</v>
      </c>
    </row>
    <row r="18" spans="1:41" x14ac:dyDescent="0.3">
      <c r="A18" t="s">
        <v>13</v>
      </c>
      <c r="B18" s="2">
        <v>19</v>
      </c>
      <c r="C18" s="2">
        <v>20</v>
      </c>
      <c r="D18" s="2">
        <v>513</v>
      </c>
      <c r="E18" s="2"/>
      <c r="F18" s="2"/>
      <c r="G18" s="2"/>
      <c r="H18" s="2"/>
      <c r="I18" s="2"/>
      <c r="J18" s="2"/>
      <c r="K18" s="2">
        <v>120</v>
      </c>
      <c r="L18" s="2">
        <v>5</v>
      </c>
      <c r="M18" s="2">
        <v>336</v>
      </c>
      <c r="N18" s="2">
        <v>3207</v>
      </c>
      <c r="O18" s="2"/>
      <c r="P18" s="2"/>
      <c r="Q18" s="2"/>
      <c r="R18" s="2">
        <v>6</v>
      </c>
      <c r="S18" s="2"/>
      <c r="T18" s="2"/>
      <c r="U18" s="2"/>
      <c r="V18" s="2"/>
      <c r="W18" s="2"/>
      <c r="X18" s="2"/>
      <c r="Y18" s="2"/>
      <c r="Z18" s="2"/>
      <c r="AA18" s="2"/>
      <c r="AB18" s="2"/>
      <c r="AC18" s="2"/>
      <c r="AD18" s="2">
        <v>45</v>
      </c>
      <c r="AE18" s="2"/>
      <c r="AF18" s="2"/>
      <c r="AG18" s="2"/>
      <c r="AH18" s="2"/>
      <c r="AI18" s="2"/>
      <c r="AJ18" s="2"/>
      <c r="AK18" s="2"/>
      <c r="AL18" s="2"/>
      <c r="AM18" s="2">
        <v>401</v>
      </c>
      <c r="AN18" s="2">
        <v>237</v>
      </c>
      <c r="AO18" s="2">
        <v>4909</v>
      </c>
    </row>
    <row r="19" spans="1:41" x14ac:dyDescent="0.3">
      <c r="A19" t="s">
        <v>14</v>
      </c>
      <c r="B19" s="2"/>
      <c r="C19" s="2"/>
      <c r="D19" s="2"/>
      <c r="E19" s="2"/>
      <c r="F19" s="2"/>
      <c r="G19" s="2"/>
      <c r="H19" s="2"/>
      <c r="I19" s="2">
        <v>1</v>
      </c>
      <c r="J19" s="2">
        <v>7</v>
      </c>
      <c r="K19" s="2"/>
      <c r="L19" s="2">
        <v>6</v>
      </c>
      <c r="M19" s="2"/>
      <c r="N19" s="2"/>
      <c r="O19" s="2">
        <v>110</v>
      </c>
      <c r="P19" s="2">
        <v>8</v>
      </c>
      <c r="Q19" s="2"/>
      <c r="R19" s="2">
        <v>64</v>
      </c>
      <c r="S19" s="2"/>
      <c r="T19" s="2"/>
      <c r="U19" s="2"/>
      <c r="V19" s="2"/>
      <c r="W19" s="2"/>
      <c r="X19" s="2"/>
      <c r="Y19" s="2"/>
      <c r="Z19" s="2">
        <v>1</v>
      </c>
      <c r="AA19" s="2"/>
      <c r="AB19" s="2"/>
      <c r="AC19" s="2"/>
      <c r="AD19" s="2"/>
      <c r="AE19" s="2"/>
      <c r="AF19" s="2"/>
      <c r="AG19" s="2"/>
      <c r="AH19" s="2"/>
      <c r="AI19" s="2">
        <v>135</v>
      </c>
      <c r="AJ19" s="2"/>
      <c r="AK19" s="2">
        <v>1</v>
      </c>
      <c r="AL19" s="2">
        <v>14</v>
      </c>
      <c r="AM19" s="2"/>
      <c r="AN19" s="2">
        <v>67</v>
      </c>
      <c r="AO19" s="2">
        <v>414</v>
      </c>
    </row>
    <row r="20" spans="1:41" x14ac:dyDescent="0.3">
      <c r="A20" t="s">
        <v>15</v>
      </c>
      <c r="B20" s="2">
        <v>1</v>
      </c>
      <c r="C20" s="2"/>
      <c r="D20" s="2"/>
      <c r="E20" s="2"/>
      <c r="F20" s="2"/>
      <c r="G20" s="2"/>
      <c r="H20" s="2"/>
      <c r="I20" s="2"/>
      <c r="J20" s="2"/>
      <c r="K20" s="2"/>
      <c r="L20" s="2">
        <v>10</v>
      </c>
      <c r="M20" s="2">
        <v>1</v>
      </c>
      <c r="N20" s="2"/>
      <c r="O20" s="2"/>
      <c r="P20" s="2">
        <v>35</v>
      </c>
      <c r="Q20" s="2"/>
      <c r="R20" s="2">
        <v>1</v>
      </c>
      <c r="S20" s="2"/>
      <c r="T20" s="2"/>
      <c r="U20" s="2"/>
      <c r="V20" s="2"/>
      <c r="W20" s="2">
        <v>3</v>
      </c>
      <c r="X20" s="2"/>
      <c r="Y20" s="2"/>
      <c r="Z20" s="2"/>
      <c r="AA20" s="2">
        <v>5</v>
      </c>
      <c r="AB20" s="2"/>
      <c r="AC20" s="2"/>
      <c r="AD20" s="2">
        <v>1</v>
      </c>
      <c r="AE20" s="2"/>
      <c r="AF20" s="2"/>
      <c r="AG20" s="2"/>
      <c r="AH20" s="2"/>
      <c r="AI20" s="2"/>
      <c r="AJ20" s="2"/>
      <c r="AK20" s="2"/>
      <c r="AL20" s="2"/>
      <c r="AM20" s="2"/>
      <c r="AN20" s="2">
        <v>0</v>
      </c>
      <c r="AO20" s="2">
        <v>57</v>
      </c>
    </row>
    <row r="21" spans="1:41" x14ac:dyDescent="0.3">
      <c r="A21" t="s">
        <v>16</v>
      </c>
      <c r="B21" s="2"/>
      <c r="C21" s="2">
        <v>2</v>
      </c>
      <c r="D21" s="2"/>
      <c r="E21" s="2"/>
      <c r="F21" s="2"/>
      <c r="G21" s="2"/>
      <c r="H21" s="2"/>
      <c r="I21" s="2"/>
      <c r="J21" s="2"/>
      <c r="K21" s="2"/>
      <c r="L21" s="2"/>
      <c r="M21" s="2"/>
      <c r="N21" s="2"/>
      <c r="O21" s="2"/>
      <c r="P21" s="2"/>
      <c r="Q21" s="2">
        <v>31</v>
      </c>
      <c r="R21" s="2"/>
      <c r="S21" s="2"/>
      <c r="T21" s="2"/>
      <c r="U21" s="2">
        <v>3</v>
      </c>
      <c r="V21" s="2"/>
      <c r="W21" s="2"/>
      <c r="X21" s="2"/>
      <c r="Y21" s="2"/>
      <c r="Z21" s="2"/>
      <c r="AA21" s="2"/>
      <c r="AB21" s="2"/>
      <c r="AC21" s="2"/>
      <c r="AD21" s="2"/>
      <c r="AE21" s="2"/>
      <c r="AF21" s="2">
        <v>1</v>
      </c>
      <c r="AG21" s="2">
        <v>4</v>
      </c>
      <c r="AH21" s="2"/>
      <c r="AI21" s="2"/>
      <c r="AJ21" s="2"/>
      <c r="AK21" s="2"/>
      <c r="AL21" s="2"/>
      <c r="AM21" s="2"/>
      <c r="AN21" s="2">
        <v>0</v>
      </c>
      <c r="AO21" s="2">
        <v>41</v>
      </c>
    </row>
    <row r="22" spans="1:41" x14ac:dyDescent="0.3">
      <c r="A22" t="s">
        <v>17</v>
      </c>
      <c r="B22" s="2"/>
      <c r="C22" s="2">
        <v>1</v>
      </c>
      <c r="D22" s="2"/>
      <c r="E22" s="2"/>
      <c r="F22" s="2"/>
      <c r="G22" s="2"/>
      <c r="H22" s="2"/>
      <c r="I22" s="2">
        <v>1</v>
      </c>
      <c r="J22" s="2">
        <v>8</v>
      </c>
      <c r="K22" s="2"/>
      <c r="L22" s="2">
        <v>46</v>
      </c>
      <c r="M22" s="2">
        <v>9</v>
      </c>
      <c r="N22" s="2">
        <v>5</v>
      </c>
      <c r="O22" s="2">
        <v>42</v>
      </c>
      <c r="P22" s="2">
        <v>4</v>
      </c>
      <c r="Q22" s="2"/>
      <c r="R22" s="2">
        <v>1718</v>
      </c>
      <c r="S22" s="2"/>
      <c r="T22" s="2"/>
      <c r="U22" s="2"/>
      <c r="V22" s="2"/>
      <c r="W22" s="2"/>
      <c r="X22" s="2"/>
      <c r="Y22" s="2"/>
      <c r="Z22" s="2"/>
      <c r="AA22" s="2"/>
      <c r="AB22" s="2"/>
      <c r="AC22" s="2"/>
      <c r="AD22" s="2">
        <v>2</v>
      </c>
      <c r="AE22" s="2"/>
      <c r="AF22" s="2"/>
      <c r="AG22" s="2"/>
      <c r="AH22" s="2"/>
      <c r="AI22" s="2">
        <v>33</v>
      </c>
      <c r="AJ22" s="2"/>
      <c r="AK22" s="2">
        <v>3</v>
      </c>
      <c r="AL22" s="2">
        <v>25</v>
      </c>
      <c r="AM22" s="2">
        <v>17</v>
      </c>
      <c r="AN22" s="2">
        <v>94</v>
      </c>
      <c r="AO22" s="2">
        <v>2008</v>
      </c>
    </row>
    <row r="23" spans="1:41" x14ac:dyDescent="0.3">
      <c r="A23" t="s">
        <v>18</v>
      </c>
      <c r="B23" s="2"/>
      <c r="C23" s="2"/>
      <c r="D23" s="2"/>
      <c r="E23" s="2"/>
      <c r="F23" s="2"/>
      <c r="G23" s="2"/>
      <c r="H23" s="2"/>
      <c r="I23" s="2">
        <v>18</v>
      </c>
      <c r="J23" s="2"/>
      <c r="K23" s="2"/>
      <c r="L23" s="2"/>
      <c r="M23" s="2"/>
      <c r="N23" s="2"/>
      <c r="O23" s="2"/>
      <c r="P23" s="2"/>
      <c r="Q23" s="2"/>
      <c r="R23" s="2">
        <v>4</v>
      </c>
      <c r="S23" s="2">
        <v>11811</v>
      </c>
      <c r="T23" s="2"/>
      <c r="U23" s="2"/>
      <c r="V23" s="2"/>
      <c r="W23" s="2"/>
      <c r="X23" s="2">
        <v>16</v>
      </c>
      <c r="Y23" s="2"/>
      <c r="Z23" s="2"/>
      <c r="AA23" s="2"/>
      <c r="AB23" s="2"/>
      <c r="AC23" s="2"/>
      <c r="AD23" s="2"/>
      <c r="AE23" s="2"/>
      <c r="AF23" s="2"/>
      <c r="AG23" s="2">
        <v>27</v>
      </c>
      <c r="AH23" s="2"/>
      <c r="AI23" s="2"/>
      <c r="AJ23" s="2"/>
      <c r="AK23" s="2">
        <v>74</v>
      </c>
      <c r="AL23" s="2">
        <v>1</v>
      </c>
      <c r="AM23" s="2"/>
      <c r="AN23" s="2">
        <v>134</v>
      </c>
      <c r="AO23" s="2">
        <v>12085</v>
      </c>
    </row>
    <row r="24" spans="1:41" x14ac:dyDescent="0.3">
      <c r="A24" t="s">
        <v>19</v>
      </c>
      <c r="B24" s="2"/>
      <c r="C24" s="2"/>
      <c r="D24" s="2"/>
      <c r="E24" s="2"/>
      <c r="F24" s="2"/>
      <c r="G24" s="2"/>
      <c r="H24" s="2"/>
      <c r="I24" s="2"/>
      <c r="J24" s="2"/>
      <c r="K24" s="2"/>
      <c r="L24" s="2"/>
      <c r="M24" s="2"/>
      <c r="N24" s="2"/>
      <c r="O24" s="2"/>
      <c r="P24" s="2"/>
      <c r="Q24" s="2"/>
      <c r="R24" s="2"/>
      <c r="S24" s="2"/>
      <c r="T24" s="2">
        <v>136</v>
      </c>
      <c r="U24" s="2">
        <v>12</v>
      </c>
      <c r="V24" s="2">
        <v>8</v>
      </c>
      <c r="W24" s="2">
        <v>1</v>
      </c>
      <c r="X24" s="2">
        <v>1</v>
      </c>
      <c r="Y24" s="2">
        <v>8</v>
      </c>
      <c r="Z24" s="2">
        <v>4</v>
      </c>
      <c r="AA24" s="2">
        <v>1</v>
      </c>
      <c r="AB24" s="2">
        <v>24</v>
      </c>
      <c r="AC24" s="2">
        <v>4</v>
      </c>
      <c r="AD24" s="2"/>
      <c r="AE24" s="2">
        <v>1</v>
      </c>
      <c r="AF24" s="2">
        <v>3</v>
      </c>
      <c r="AG24" s="2">
        <v>2</v>
      </c>
      <c r="AH24" s="2"/>
      <c r="AI24" s="2"/>
      <c r="AJ24" s="2"/>
      <c r="AK24" s="2"/>
      <c r="AL24" s="2">
        <v>1</v>
      </c>
      <c r="AM24" s="2"/>
      <c r="AN24" s="2">
        <v>18</v>
      </c>
      <c r="AO24" s="2">
        <v>224</v>
      </c>
    </row>
    <row r="25" spans="1:41" x14ac:dyDescent="0.3">
      <c r="A25" t="s">
        <v>20</v>
      </c>
      <c r="B25" s="2"/>
      <c r="C25" s="2"/>
      <c r="D25" s="2"/>
      <c r="E25" s="2"/>
      <c r="F25" s="2"/>
      <c r="G25" s="2"/>
      <c r="H25" s="2"/>
      <c r="I25" s="2">
        <v>12</v>
      </c>
      <c r="J25" s="2">
        <v>3</v>
      </c>
      <c r="K25" s="2"/>
      <c r="L25" s="2"/>
      <c r="M25" s="2"/>
      <c r="N25" s="2"/>
      <c r="O25" s="2"/>
      <c r="P25" s="2"/>
      <c r="Q25" s="2">
        <v>4</v>
      </c>
      <c r="R25" s="2"/>
      <c r="S25" s="2"/>
      <c r="T25" s="2">
        <v>77</v>
      </c>
      <c r="U25" s="2">
        <v>1325</v>
      </c>
      <c r="V25" s="2">
        <v>43</v>
      </c>
      <c r="W25" s="2"/>
      <c r="X25" s="2">
        <v>27</v>
      </c>
      <c r="Y25" s="2">
        <v>20</v>
      </c>
      <c r="Z25" s="2">
        <v>12</v>
      </c>
      <c r="AA25" s="2"/>
      <c r="AB25" s="2">
        <v>16</v>
      </c>
      <c r="AC25" s="2">
        <v>2</v>
      </c>
      <c r="AD25" s="2"/>
      <c r="AE25" s="2">
        <v>1</v>
      </c>
      <c r="AF25" s="2">
        <v>7</v>
      </c>
      <c r="AG25" s="2">
        <v>177</v>
      </c>
      <c r="AH25" s="2"/>
      <c r="AI25" s="2"/>
      <c r="AJ25" s="2"/>
      <c r="AK25" s="2">
        <v>4</v>
      </c>
      <c r="AL25" s="2">
        <v>1</v>
      </c>
      <c r="AM25" s="2"/>
      <c r="AN25" s="2">
        <v>24</v>
      </c>
      <c r="AO25" s="2">
        <v>1755</v>
      </c>
    </row>
    <row r="26" spans="1:41" x14ac:dyDescent="0.3">
      <c r="A26" t="s">
        <v>21</v>
      </c>
      <c r="B26" s="2"/>
      <c r="C26" s="2"/>
      <c r="D26" s="2"/>
      <c r="E26" s="2"/>
      <c r="F26" s="2"/>
      <c r="G26" s="2"/>
      <c r="H26" s="2"/>
      <c r="I26" s="2"/>
      <c r="J26" s="2">
        <v>11</v>
      </c>
      <c r="K26" s="2"/>
      <c r="L26" s="2"/>
      <c r="M26" s="2"/>
      <c r="N26" s="2"/>
      <c r="O26" s="2"/>
      <c r="P26" s="2">
        <v>4</v>
      </c>
      <c r="Q26" s="2"/>
      <c r="R26" s="2"/>
      <c r="S26" s="2">
        <v>2</v>
      </c>
      <c r="T26" s="2">
        <v>64</v>
      </c>
      <c r="U26" s="2">
        <v>120</v>
      </c>
      <c r="V26" s="2">
        <v>3098</v>
      </c>
      <c r="W26" s="2">
        <v>5</v>
      </c>
      <c r="X26" s="2">
        <v>10</v>
      </c>
      <c r="Y26" s="2">
        <v>90</v>
      </c>
      <c r="Z26" s="2">
        <v>100</v>
      </c>
      <c r="AA26" s="2">
        <v>15</v>
      </c>
      <c r="AB26" s="2">
        <v>28</v>
      </c>
      <c r="AC26" s="2">
        <v>89</v>
      </c>
      <c r="AD26" s="2"/>
      <c r="AE26" s="2">
        <v>77</v>
      </c>
      <c r="AF26" s="2">
        <v>29</v>
      </c>
      <c r="AG26" s="2">
        <v>6</v>
      </c>
      <c r="AH26" s="2"/>
      <c r="AI26" s="2">
        <v>4</v>
      </c>
      <c r="AJ26" s="2"/>
      <c r="AK26" s="2">
        <v>3</v>
      </c>
      <c r="AL26" s="2">
        <v>6</v>
      </c>
      <c r="AM26" s="2"/>
      <c r="AN26" s="2">
        <v>58</v>
      </c>
      <c r="AO26" s="2">
        <v>3819</v>
      </c>
    </row>
    <row r="27" spans="1:41" x14ac:dyDescent="0.3">
      <c r="A27" t="s">
        <v>22</v>
      </c>
      <c r="B27" s="2">
        <v>16</v>
      </c>
      <c r="C27" s="2">
        <v>2</v>
      </c>
      <c r="D27" s="2">
        <v>3</v>
      </c>
      <c r="E27" s="2"/>
      <c r="F27" s="2"/>
      <c r="G27" s="2"/>
      <c r="H27" s="2"/>
      <c r="I27" s="2"/>
      <c r="J27" s="2"/>
      <c r="K27" s="2"/>
      <c r="L27" s="2">
        <v>1</v>
      </c>
      <c r="M27" s="2"/>
      <c r="N27" s="2"/>
      <c r="O27" s="2"/>
      <c r="P27" s="2">
        <v>5</v>
      </c>
      <c r="Q27" s="2"/>
      <c r="R27" s="2"/>
      <c r="S27" s="2"/>
      <c r="T27" s="2">
        <v>4</v>
      </c>
      <c r="U27" s="2"/>
      <c r="V27" s="2">
        <v>15</v>
      </c>
      <c r="W27" s="2">
        <v>2757</v>
      </c>
      <c r="X27" s="2"/>
      <c r="Y27" s="2">
        <v>1</v>
      </c>
      <c r="Z27" s="2">
        <v>11</v>
      </c>
      <c r="AA27" s="2">
        <v>3</v>
      </c>
      <c r="AB27" s="2">
        <v>92</v>
      </c>
      <c r="AC27" s="2">
        <v>8</v>
      </c>
      <c r="AD27" s="2">
        <v>108</v>
      </c>
      <c r="AE27" s="2">
        <v>2</v>
      </c>
      <c r="AF27" s="2">
        <v>16</v>
      </c>
      <c r="AG27" s="2"/>
      <c r="AH27" s="2"/>
      <c r="AI27" s="2"/>
      <c r="AJ27" s="2"/>
      <c r="AK27" s="2"/>
      <c r="AL27" s="2"/>
      <c r="AM27" s="2"/>
      <c r="AN27" s="2">
        <v>24</v>
      </c>
      <c r="AO27" s="2">
        <v>3068</v>
      </c>
    </row>
    <row r="28" spans="1:41" x14ac:dyDescent="0.3">
      <c r="A28" t="s">
        <v>23</v>
      </c>
      <c r="B28" s="2"/>
      <c r="C28" s="2"/>
      <c r="D28" s="2"/>
      <c r="E28" s="2"/>
      <c r="F28" s="2"/>
      <c r="G28" s="2"/>
      <c r="H28" s="2"/>
      <c r="I28" s="2">
        <v>4</v>
      </c>
      <c r="J28" s="2">
        <v>2</v>
      </c>
      <c r="K28" s="2"/>
      <c r="L28" s="2"/>
      <c r="M28" s="2"/>
      <c r="N28" s="2"/>
      <c r="O28" s="2"/>
      <c r="P28" s="2"/>
      <c r="Q28" s="2"/>
      <c r="R28" s="2"/>
      <c r="S28" s="2"/>
      <c r="T28" s="2">
        <v>9</v>
      </c>
      <c r="U28" s="2">
        <v>2</v>
      </c>
      <c r="V28" s="2"/>
      <c r="W28" s="2"/>
      <c r="X28" s="2">
        <v>84</v>
      </c>
      <c r="Y28" s="2"/>
      <c r="Z28" s="2">
        <v>2</v>
      </c>
      <c r="AA28" s="2"/>
      <c r="AB28" s="2"/>
      <c r="AC28" s="2"/>
      <c r="AD28" s="2"/>
      <c r="AE28" s="2"/>
      <c r="AF28" s="2"/>
      <c r="AG28" s="2">
        <v>2</v>
      </c>
      <c r="AH28" s="2"/>
      <c r="AI28" s="2"/>
      <c r="AJ28" s="2"/>
      <c r="AK28" s="2">
        <v>2</v>
      </c>
      <c r="AL28" s="2">
        <v>1</v>
      </c>
      <c r="AM28" s="2"/>
      <c r="AN28" s="2">
        <v>0</v>
      </c>
      <c r="AO28" s="2">
        <v>108</v>
      </c>
    </row>
    <row r="29" spans="1:41" x14ac:dyDescent="0.3">
      <c r="A29" t="s">
        <v>24</v>
      </c>
      <c r="B29" s="2"/>
      <c r="C29" s="2"/>
      <c r="D29" s="2"/>
      <c r="E29" s="2"/>
      <c r="F29" s="2"/>
      <c r="G29" s="2"/>
      <c r="H29" s="2"/>
      <c r="I29" s="2"/>
      <c r="J29" s="2"/>
      <c r="K29" s="2"/>
      <c r="L29" s="2"/>
      <c r="M29" s="2"/>
      <c r="N29" s="2"/>
      <c r="O29" s="2"/>
      <c r="P29" s="2"/>
      <c r="Q29" s="2"/>
      <c r="R29" s="2"/>
      <c r="S29" s="2"/>
      <c r="T29" s="2">
        <v>5</v>
      </c>
      <c r="U29" s="2">
        <v>8</v>
      </c>
      <c r="V29" s="2">
        <v>10</v>
      </c>
      <c r="W29" s="2"/>
      <c r="X29" s="2"/>
      <c r="Y29" s="2">
        <v>18</v>
      </c>
      <c r="Z29" s="2"/>
      <c r="AA29" s="2"/>
      <c r="AB29" s="2">
        <v>3</v>
      </c>
      <c r="AC29" s="2">
        <v>5</v>
      </c>
      <c r="AD29" s="2"/>
      <c r="AE29" s="2">
        <v>1</v>
      </c>
      <c r="AF29" s="2"/>
      <c r="AG29" s="2"/>
      <c r="AH29" s="2"/>
      <c r="AI29" s="2"/>
      <c r="AJ29" s="2"/>
      <c r="AK29" s="2"/>
      <c r="AL29" s="2"/>
      <c r="AM29" s="2"/>
      <c r="AN29" s="2">
        <v>8</v>
      </c>
      <c r="AO29" s="2">
        <v>58</v>
      </c>
    </row>
    <row r="30" spans="1:41" x14ac:dyDescent="0.3">
      <c r="A30" t="s">
        <v>25</v>
      </c>
      <c r="B30" s="2"/>
      <c r="C30" s="2"/>
      <c r="D30" s="2"/>
      <c r="E30" s="2"/>
      <c r="F30" s="2"/>
      <c r="G30" s="2"/>
      <c r="H30" s="2"/>
      <c r="I30" s="2">
        <v>14</v>
      </c>
      <c r="J30" s="2">
        <v>169</v>
      </c>
      <c r="K30" s="2"/>
      <c r="L30" s="2"/>
      <c r="M30" s="2"/>
      <c r="N30" s="2"/>
      <c r="O30" s="2">
        <v>1</v>
      </c>
      <c r="P30" s="2">
        <v>2</v>
      </c>
      <c r="Q30" s="2"/>
      <c r="R30" s="2"/>
      <c r="S30" s="2"/>
      <c r="T30" s="2">
        <v>75</v>
      </c>
      <c r="U30" s="2">
        <v>81</v>
      </c>
      <c r="V30" s="2">
        <v>233</v>
      </c>
      <c r="W30" s="2">
        <v>57</v>
      </c>
      <c r="X30" s="2">
        <v>59</v>
      </c>
      <c r="Y30" s="2">
        <v>39</v>
      </c>
      <c r="Z30" s="2">
        <v>3340</v>
      </c>
      <c r="AA30" s="2">
        <v>37</v>
      </c>
      <c r="AB30" s="2">
        <v>388</v>
      </c>
      <c r="AC30" s="2">
        <v>615</v>
      </c>
      <c r="AD30" s="2"/>
      <c r="AE30" s="2">
        <v>205</v>
      </c>
      <c r="AF30" s="2">
        <v>240</v>
      </c>
      <c r="AG30" s="2">
        <v>5</v>
      </c>
      <c r="AH30" s="2"/>
      <c r="AI30" s="2">
        <v>129</v>
      </c>
      <c r="AJ30" s="2"/>
      <c r="AK30" s="2">
        <v>6</v>
      </c>
      <c r="AL30" s="2">
        <v>31</v>
      </c>
      <c r="AM30" s="2"/>
      <c r="AN30" s="2">
        <v>126</v>
      </c>
      <c r="AO30" s="2">
        <v>5852</v>
      </c>
    </row>
    <row r="31" spans="1:41" x14ac:dyDescent="0.3">
      <c r="A31" t="s">
        <v>26</v>
      </c>
      <c r="B31" s="2"/>
      <c r="C31" s="2"/>
      <c r="D31" s="2"/>
      <c r="E31" s="2"/>
      <c r="F31" s="2"/>
      <c r="G31" s="2"/>
      <c r="H31" s="2"/>
      <c r="I31" s="2"/>
      <c r="J31" s="2"/>
      <c r="K31" s="2"/>
      <c r="L31" s="2"/>
      <c r="M31" s="2"/>
      <c r="N31" s="2"/>
      <c r="O31" s="2">
        <v>1</v>
      </c>
      <c r="P31" s="2">
        <v>3</v>
      </c>
      <c r="Q31" s="2"/>
      <c r="R31" s="2"/>
      <c r="S31" s="2"/>
      <c r="T31" s="2"/>
      <c r="U31" s="2"/>
      <c r="V31" s="2">
        <v>7</v>
      </c>
      <c r="W31" s="2">
        <v>2</v>
      </c>
      <c r="X31" s="2"/>
      <c r="Y31" s="2"/>
      <c r="Z31" s="2">
        <v>1</v>
      </c>
      <c r="AA31" s="2">
        <v>32</v>
      </c>
      <c r="AB31" s="2"/>
      <c r="AC31" s="2"/>
      <c r="AD31" s="2"/>
      <c r="AE31" s="2">
        <v>1</v>
      </c>
      <c r="AF31" s="2"/>
      <c r="AG31" s="2"/>
      <c r="AH31" s="2"/>
      <c r="AI31" s="2"/>
      <c r="AJ31" s="2"/>
      <c r="AK31" s="2"/>
      <c r="AL31" s="2"/>
      <c r="AM31" s="2"/>
      <c r="AN31" s="2">
        <v>3</v>
      </c>
      <c r="AO31" s="2">
        <v>50</v>
      </c>
    </row>
    <row r="32" spans="1:41" x14ac:dyDescent="0.3">
      <c r="A32" t="s">
        <v>27</v>
      </c>
      <c r="B32" s="2"/>
      <c r="C32" s="2"/>
      <c r="D32" s="2"/>
      <c r="E32" s="2"/>
      <c r="F32" s="2"/>
      <c r="G32" s="2"/>
      <c r="H32" s="2"/>
      <c r="I32" s="2"/>
      <c r="J32" s="2"/>
      <c r="K32" s="2"/>
      <c r="L32" s="2"/>
      <c r="M32" s="2"/>
      <c r="N32" s="2"/>
      <c r="O32" s="2"/>
      <c r="P32" s="2"/>
      <c r="Q32" s="2"/>
      <c r="R32" s="2"/>
      <c r="S32" s="2"/>
      <c r="T32" s="2">
        <v>20</v>
      </c>
      <c r="U32" s="2">
        <v>5</v>
      </c>
      <c r="V32" s="2">
        <v>6</v>
      </c>
      <c r="W32" s="2">
        <v>26</v>
      </c>
      <c r="X32" s="2"/>
      <c r="Y32" s="2">
        <v>5</v>
      </c>
      <c r="Z32" s="2">
        <v>3</v>
      </c>
      <c r="AA32" s="2">
        <v>1</v>
      </c>
      <c r="AB32" s="2">
        <v>203</v>
      </c>
      <c r="AC32" s="2">
        <v>11</v>
      </c>
      <c r="AD32" s="2"/>
      <c r="AE32" s="2">
        <v>1</v>
      </c>
      <c r="AF32" s="2">
        <v>16</v>
      </c>
      <c r="AG32" s="2">
        <v>1</v>
      </c>
      <c r="AH32" s="2"/>
      <c r="AI32" s="2"/>
      <c r="AJ32" s="2"/>
      <c r="AK32" s="2"/>
      <c r="AL32" s="2"/>
      <c r="AM32" s="2"/>
      <c r="AN32" s="2">
        <v>13</v>
      </c>
      <c r="AO32" s="2">
        <v>311</v>
      </c>
    </row>
    <row r="33" spans="1:41" x14ac:dyDescent="0.3">
      <c r="A33" t="s">
        <v>28</v>
      </c>
      <c r="B33" s="2"/>
      <c r="C33" s="2"/>
      <c r="D33" s="2"/>
      <c r="E33" s="2"/>
      <c r="F33" s="2"/>
      <c r="G33" s="2"/>
      <c r="H33" s="2"/>
      <c r="I33" s="2"/>
      <c r="J33" s="2"/>
      <c r="K33" s="2"/>
      <c r="L33" s="2"/>
      <c r="M33" s="2"/>
      <c r="N33" s="2"/>
      <c r="O33" s="2"/>
      <c r="P33" s="2"/>
      <c r="Q33" s="2"/>
      <c r="R33" s="2"/>
      <c r="S33" s="2"/>
      <c r="T33" s="2">
        <v>14</v>
      </c>
      <c r="U33" s="2"/>
      <c r="V33" s="2">
        <v>29</v>
      </c>
      <c r="W33" s="2">
        <v>1</v>
      </c>
      <c r="X33" s="2"/>
      <c r="Y33" s="2">
        <v>3</v>
      </c>
      <c r="Z33" s="2">
        <v>7</v>
      </c>
      <c r="AA33" s="2"/>
      <c r="AB33" s="2">
        <v>6</v>
      </c>
      <c r="AC33" s="2">
        <v>150</v>
      </c>
      <c r="AD33" s="2"/>
      <c r="AE33" s="2">
        <v>2</v>
      </c>
      <c r="AF33" s="2">
        <v>10</v>
      </c>
      <c r="AG33" s="2"/>
      <c r="AH33" s="2"/>
      <c r="AI33" s="2"/>
      <c r="AJ33" s="2"/>
      <c r="AK33" s="2"/>
      <c r="AL33" s="2"/>
      <c r="AM33" s="2"/>
      <c r="AN33" s="2">
        <v>2</v>
      </c>
      <c r="AO33" s="2">
        <v>224</v>
      </c>
    </row>
    <row r="34" spans="1:41" x14ac:dyDescent="0.3">
      <c r="A34" t="s">
        <v>29</v>
      </c>
      <c r="B34" s="2">
        <v>3</v>
      </c>
      <c r="C34" s="2">
        <v>19</v>
      </c>
      <c r="D34" s="2"/>
      <c r="E34" s="2"/>
      <c r="F34" s="2"/>
      <c r="G34" s="2"/>
      <c r="H34" s="2"/>
      <c r="I34" s="2"/>
      <c r="J34" s="2"/>
      <c r="K34" s="2">
        <v>2</v>
      </c>
      <c r="L34" s="2"/>
      <c r="M34" s="2"/>
      <c r="N34" s="2"/>
      <c r="O34" s="2"/>
      <c r="P34" s="2"/>
      <c r="Q34" s="2"/>
      <c r="R34" s="2"/>
      <c r="S34" s="2"/>
      <c r="T34" s="2"/>
      <c r="U34" s="2"/>
      <c r="V34" s="2"/>
      <c r="W34" s="2">
        <v>25</v>
      </c>
      <c r="X34" s="2"/>
      <c r="Y34" s="2"/>
      <c r="Z34" s="2"/>
      <c r="AA34" s="2"/>
      <c r="AB34" s="2"/>
      <c r="AC34" s="2"/>
      <c r="AD34" s="2">
        <v>486</v>
      </c>
      <c r="AE34" s="2"/>
      <c r="AF34" s="2"/>
      <c r="AG34" s="2"/>
      <c r="AH34" s="2"/>
      <c r="AI34" s="2"/>
      <c r="AJ34" s="2"/>
      <c r="AK34" s="2"/>
      <c r="AL34" s="2"/>
      <c r="AM34" s="2"/>
      <c r="AN34" s="2">
        <v>2</v>
      </c>
      <c r="AO34" s="2">
        <v>537</v>
      </c>
    </row>
    <row r="35" spans="1:41" x14ac:dyDescent="0.3">
      <c r="A35" t="s">
        <v>30</v>
      </c>
      <c r="B35" s="2"/>
      <c r="C35" s="2"/>
      <c r="D35" s="2"/>
      <c r="E35" s="2"/>
      <c r="F35" s="2"/>
      <c r="G35" s="2"/>
      <c r="H35" s="2"/>
      <c r="I35" s="2"/>
      <c r="J35" s="2"/>
      <c r="K35" s="2"/>
      <c r="L35" s="2"/>
      <c r="M35" s="2"/>
      <c r="N35" s="2"/>
      <c r="O35" s="2"/>
      <c r="P35" s="2"/>
      <c r="Q35" s="2"/>
      <c r="R35" s="2"/>
      <c r="S35" s="2"/>
      <c r="T35" s="2">
        <v>1</v>
      </c>
      <c r="U35" s="2"/>
      <c r="V35" s="2">
        <v>14</v>
      </c>
      <c r="W35" s="2"/>
      <c r="X35" s="2"/>
      <c r="Y35" s="2">
        <v>1</v>
      </c>
      <c r="Z35" s="2">
        <v>2</v>
      </c>
      <c r="AA35" s="2">
        <v>1</v>
      </c>
      <c r="AB35" s="2">
        <v>5</v>
      </c>
      <c r="AC35" s="2">
        <v>3</v>
      </c>
      <c r="AD35" s="2"/>
      <c r="AE35" s="2">
        <v>19</v>
      </c>
      <c r="AF35" s="2">
        <v>1</v>
      </c>
      <c r="AG35" s="2"/>
      <c r="AH35" s="2"/>
      <c r="AI35" s="2"/>
      <c r="AJ35" s="2"/>
      <c r="AK35" s="2"/>
      <c r="AL35" s="2"/>
      <c r="AM35" s="2"/>
      <c r="AN35" s="2">
        <v>2</v>
      </c>
      <c r="AO35" s="2">
        <v>49</v>
      </c>
    </row>
    <row r="36" spans="1:41" x14ac:dyDescent="0.3">
      <c r="A36" t="s">
        <v>31</v>
      </c>
      <c r="B36" s="2"/>
      <c r="C36" s="2"/>
      <c r="D36" s="2"/>
      <c r="E36" s="2"/>
      <c r="F36" s="2"/>
      <c r="G36" s="2"/>
      <c r="H36" s="2"/>
      <c r="I36" s="2"/>
      <c r="J36" s="2">
        <v>5</v>
      </c>
      <c r="K36" s="2"/>
      <c r="L36" s="2">
        <v>1</v>
      </c>
      <c r="M36" s="2"/>
      <c r="N36" s="2"/>
      <c r="O36" s="2">
        <v>1</v>
      </c>
      <c r="P36" s="2">
        <v>3</v>
      </c>
      <c r="Q36" s="2"/>
      <c r="R36" s="2"/>
      <c r="S36" s="2"/>
      <c r="T36" s="2">
        <v>57</v>
      </c>
      <c r="U36" s="2">
        <v>24</v>
      </c>
      <c r="V36" s="2">
        <v>89</v>
      </c>
      <c r="W36" s="2">
        <v>15</v>
      </c>
      <c r="X36" s="2">
        <v>2</v>
      </c>
      <c r="Y36" s="2">
        <v>14</v>
      </c>
      <c r="Z36" s="2">
        <v>81</v>
      </c>
      <c r="AA36" s="2">
        <v>23</v>
      </c>
      <c r="AB36" s="2">
        <v>116</v>
      </c>
      <c r="AC36" s="2">
        <v>117</v>
      </c>
      <c r="AD36" s="2"/>
      <c r="AE36" s="2">
        <v>47</v>
      </c>
      <c r="AF36" s="2">
        <v>363</v>
      </c>
      <c r="AG36" s="2">
        <v>4</v>
      </c>
      <c r="AH36" s="2"/>
      <c r="AI36" s="2">
        <v>10</v>
      </c>
      <c r="AJ36" s="2"/>
      <c r="AK36" s="2"/>
      <c r="AL36" s="2"/>
      <c r="AM36" s="2"/>
      <c r="AN36" s="2">
        <v>36</v>
      </c>
      <c r="AO36" s="2">
        <v>1008</v>
      </c>
    </row>
    <row r="37" spans="1:41" x14ac:dyDescent="0.3">
      <c r="A37" t="s">
        <v>32</v>
      </c>
      <c r="B37" s="2"/>
      <c r="C37" s="2"/>
      <c r="D37" s="2"/>
      <c r="E37" s="2"/>
      <c r="F37" s="2"/>
      <c r="G37" s="2"/>
      <c r="H37" s="2"/>
      <c r="I37" s="2">
        <v>27</v>
      </c>
      <c r="J37" s="2"/>
      <c r="K37" s="2"/>
      <c r="L37" s="2"/>
      <c r="M37" s="2"/>
      <c r="N37" s="2"/>
      <c r="O37" s="2"/>
      <c r="P37" s="2"/>
      <c r="Q37" s="2">
        <v>44</v>
      </c>
      <c r="R37" s="2"/>
      <c r="S37" s="2">
        <v>2</v>
      </c>
      <c r="T37" s="2">
        <v>17</v>
      </c>
      <c r="U37" s="2">
        <v>271</v>
      </c>
      <c r="V37" s="2"/>
      <c r="W37" s="2">
        <v>1</v>
      </c>
      <c r="X37" s="2">
        <v>23</v>
      </c>
      <c r="Y37" s="2">
        <v>1</v>
      </c>
      <c r="Z37" s="2"/>
      <c r="AA37" s="2"/>
      <c r="AB37" s="2">
        <v>2</v>
      </c>
      <c r="AC37" s="2"/>
      <c r="AD37" s="2"/>
      <c r="AE37" s="2"/>
      <c r="AF37" s="2">
        <v>8</v>
      </c>
      <c r="AG37" s="2">
        <v>2754</v>
      </c>
      <c r="AH37" s="2"/>
      <c r="AI37" s="2"/>
      <c r="AJ37" s="2"/>
      <c r="AK37" s="2">
        <v>3</v>
      </c>
      <c r="AL37" s="2"/>
      <c r="AM37" s="2"/>
      <c r="AN37" s="2">
        <v>4</v>
      </c>
      <c r="AO37" s="2">
        <v>3157</v>
      </c>
    </row>
    <row r="38" spans="1:41" x14ac:dyDescent="0.3">
      <c r="A38" t="s">
        <v>33</v>
      </c>
      <c r="B38" s="2"/>
      <c r="C38" s="2"/>
      <c r="D38" s="2"/>
      <c r="E38" s="2"/>
      <c r="F38" s="2">
        <v>108</v>
      </c>
      <c r="G38" s="2"/>
      <c r="H38" s="2">
        <v>56</v>
      </c>
      <c r="I38" s="2"/>
      <c r="J38" s="2"/>
      <c r="K38" s="2">
        <v>47</v>
      </c>
      <c r="L38" s="2"/>
      <c r="M38" s="2"/>
      <c r="N38" s="2"/>
      <c r="O38" s="2"/>
      <c r="P38" s="2"/>
      <c r="Q38" s="2"/>
      <c r="R38" s="2"/>
      <c r="S38" s="2"/>
      <c r="T38" s="2"/>
      <c r="U38" s="2"/>
      <c r="V38" s="2"/>
      <c r="W38" s="2"/>
      <c r="X38" s="2"/>
      <c r="Y38" s="2"/>
      <c r="Z38" s="2"/>
      <c r="AA38" s="2"/>
      <c r="AB38" s="2"/>
      <c r="AC38" s="2"/>
      <c r="AD38" s="2"/>
      <c r="AE38" s="2"/>
      <c r="AF38" s="2"/>
      <c r="AG38" s="2"/>
      <c r="AH38" s="2">
        <v>655</v>
      </c>
      <c r="AI38" s="2"/>
      <c r="AJ38" s="2">
        <v>34</v>
      </c>
      <c r="AK38" s="2"/>
      <c r="AL38" s="2"/>
      <c r="AM38" s="2"/>
      <c r="AN38" s="2">
        <v>203</v>
      </c>
      <c r="AO38" s="2">
        <v>1103</v>
      </c>
    </row>
    <row r="39" spans="1:41" x14ac:dyDescent="0.3">
      <c r="A39" t="s">
        <v>34</v>
      </c>
      <c r="B39" s="2"/>
      <c r="C39" s="2"/>
      <c r="D39" s="2"/>
      <c r="E39" s="2"/>
      <c r="F39" s="2"/>
      <c r="G39" s="2"/>
      <c r="H39" s="2"/>
      <c r="I39" s="2">
        <v>1</v>
      </c>
      <c r="J39" s="2">
        <v>69</v>
      </c>
      <c r="K39" s="2"/>
      <c r="L39" s="2"/>
      <c r="M39" s="2"/>
      <c r="N39" s="2"/>
      <c r="O39" s="2">
        <v>312</v>
      </c>
      <c r="P39" s="2">
        <v>18</v>
      </c>
      <c r="Q39" s="2"/>
      <c r="R39" s="2">
        <v>110</v>
      </c>
      <c r="S39" s="2"/>
      <c r="T39" s="2"/>
      <c r="U39" s="2"/>
      <c r="V39" s="2">
        <v>7</v>
      </c>
      <c r="W39" s="2"/>
      <c r="X39" s="2"/>
      <c r="Y39" s="2"/>
      <c r="Z39" s="2">
        <v>29</v>
      </c>
      <c r="AA39" s="2">
        <v>9</v>
      </c>
      <c r="AB39" s="2"/>
      <c r="AC39" s="2">
        <v>1</v>
      </c>
      <c r="AD39" s="2"/>
      <c r="AE39" s="2">
        <v>8</v>
      </c>
      <c r="AF39" s="2">
        <v>3</v>
      </c>
      <c r="AG39" s="2"/>
      <c r="AH39" s="2"/>
      <c r="AI39" s="2">
        <v>1536</v>
      </c>
      <c r="AJ39" s="2"/>
      <c r="AK39" s="2"/>
      <c r="AL39" s="2">
        <v>87</v>
      </c>
      <c r="AM39" s="2"/>
      <c r="AN39" s="2">
        <v>174</v>
      </c>
      <c r="AO39" s="2">
        <v>2364</v>
      </c>
    </row>
    <row r="40" spans="1:41" x14ac:dyDescent="0.3">
      <c r="A40" t="s">
        <v>35</v>
      </c>
      <c r="B40" s="2"/>
      <c r="C40" s="2"/>
      <c r="D40" s="2"/>
      <c r="E40" s="2"/>
      <c r="F40" s="2">
        <v>12</v>
      </c>
      <c r="G40" s="2">
        <v>2</v>
      </c>
      <c r="H40" s="2"/>
      <c r="I40" s="2"/>
      <c r="J40" s="2"/>
      <c r="K40" s="2"/>
      <c r="L40" s="2"/>
      <c r="M40" s="2"/>
      <c r="N40" s="2"/>
      <c r="O40" s="2"/>
      <c r="P40" s="2"/>
      <c r="Q40" s="2"/>
      <c r="R40" s="2"/>
      <c r="S40" s="2"/>
      <c r="T40" s="2"/>
      <c r="U40" s="2"/>
      <c r="V40" s="2"/>
      <c r="W40" s="2"/>
      <c r="X40" s="2"/>
      <c r="Y40" s="2"/>
      <c r="Z40" s="2"/>
      <c r="AA40" s="2"/>
      <c r="AB40" s="2"/>
      <c r="AC40" s="2"/>
      <c r="AD40" s="2"/>
      <c r="AE40" s="2"/>
      <c r="AF40" s="2"/>
      <c r="AG40" s="2"/>
      <c r="AH40" s="2">
        <v>4</v>
      </c>
      <c r="AI40" s="2"/>
      <c r="AJ40" s="2">
        <v>22</v>
      </c>
      <c r="AK40" s="2"/>
      <c r="AL40" s="2"/>
      <c r="AM40" s="2"/>
      <c r="AN40" s="2">
        <v>9</v>
      </c>
      <c r="AO40" s="2">
        <v>49</v>
      </c>
    </row>
    <row r="41" spans="1:41" x14ac:dyDescent="0.3">
      <c r="A41" t="s">
        <v>36</v>
      </c>
      <c r="B41" s="2"/>
      <c r="C41" s="2"/>
      <c r="D41" s="2"/>
      <c r="E41" s="2"/>
      <c r="F41" s="2"/>
      <c r="G41" s="2"/>
      <c r="H41" s="2"/>
      <c r="I41" s="2">
        <v>14</v>
      </c>
      <c r="J41" s="2">
        <v>12</v>
      </c>
      <c r="K41" s="2"/>
      <c r="L41" s="2"/>
      <c r="M41" s="2"/>
      <c r="N41" s="2"/>
      <c r="O41" s="2"/>
      <c r="P41" s="2"/>
      <c r="Q41" s="2"/>
      <c r="R41" s="2"/>
      <c r="S41" s="2">
        <v>1</v>
      </c>
      <c r="T41" s="2">
        <v>1</v>
      </c>
      <c r="U41" s="2"/>
      <c r="V41" s="2">
        <v>7</v>
      </c>
      <c r="W41" s="2"/>
      <c r="X41" s="2">
        <v>2</v>
      </c>
      <c r="Y41" s="2">
        <v>1</v>
      </c>
      <c r="Z41" s="2"/>
      <c r="AA41" s="2"/>
      <c r="AB41" s="2"/>
      <c r="AC41" s="2"/>
      <c r="AD41" s="2"/>
      <c r="AE41" s="2">
        <v>2</v>
      </c>
      <c r="AF41" s="2"/>
      <c r="AG41" s="2"/>
      <c r="AH41" s="2"/>
      <c r="AI41" s="2"/>
      <c r="AJ41" s="2"/>
      <c r="AK41" s="2">
        <v>1127</v>
      </c>
      <c r="AL41" s="2">
        <v>68</v>
      </c>
      <c r="AM41" s="2"/>
      <c r="AN41" s="2">
        <v>10</v>
      </c>
      <c r="AO41" s="2">
        <v>1245</v>
      </c>
    </row>
    <row r="42" spans="1:41" x14ac:dyDescent="0.3">
      <c r="A42" t="s">
        <v>37</v>
      </c>
      <c r="B42" s="2"/>
      <c r="C42" s="2"/>
      <c r="D42" s="2"/>
      <c r="E42" s="2"/>
      <c r="F42" s="2"/>
      <c r="G42" s="2"/>
      <c r="H42" s="2"/>
      <c r="I42" s="2">
        <v>3</v>
      </c>
      <c r="J42" s="2">
        <v>7</v>
      </c>
      <c r="K42" s="2"/>
      <c r="L42" s="2"/>
      <c r="M42" s="2"/>
      <c r="N42" s="2"/>
      <c r="O42" s="2"/>
      <c r="P42" s="2"/>
      <c r="Q42" s="2"/>
      <c r="R42" s="2">
        <v>6</v>
      </c>
      <c r="S42" s="2"/>
      <c r="T42" s="2">
        <v>1</v>
      </c>
      <c r="U42" s="2"/>
      <c r="V42" s="2">
        <v>8</v>
      </c>
      <c r="W42" s="2"/>
      <c r="X42" s="2">
        <v>1</v>
      </c>
      <c r="Y42" s="2">
        <v>1</v>
      </c>
      <c r="Z42" s="2">
        <v>18</v>
      </c>
      <c r="AA42" s="2"/>
      <c r="AB42" s="2"/>
      <c r="AC42" s="2">
        <v>3</v>
      </c>
      <c r="AD42" s="2"/>
      <c r="AE42" s="2">
        <v>8</v>
      </c>
      <c r="AF42" s="2">
        <v>1</v>
      </c>
      <c r="AG42" s="2"/>
      <c r="AH42" s="2"/>
      <c r="AI42" s="2">
        <v>9</v>
      </c>
      <c r="AJ42" s="2"/>
      <c r="AK42" s="2">
        <v>25</v>
      </c>
      <c r="AL42" s="2">
        <v>239</v>
      </c>
      <c r="AM42" s="2"/>
      <c r="AN42" s="2">
        <v>8</v>
      </c>
      <c r="AO42" s="2">
        <v>338</v>
      </c>
    </row>
    <row r="43" spans="1:41" x14ac:dyDescent="0.3">
      <c r="A43" t="s">
        <v>38</v>
      </c>
      <c r="B43" s="2">
        <v>44</v>
      </c>
      <c r="C43" s="2">
        <v>34</v>
      </c>
      <c r="D43" s="2">
        <v>482</v>
      </c>
      <c r="E43" s="2"/>
      <c r="F43" s="2"/>
      <c r="G43" s="2"/>
      <c r="H43" s="2">
        <v>141</v>
      </c>
      <c r="I43" s="2"/>
      <c r="J43" s="2"/>
      <c r="K43" s="2">
        <v>409</v>
      </c>
      <c r="L43" s="2">
        <v>456</v>
      </c>
      <c r="M43" s="2">
        <v>1125</v>
      </c>
      <c r="N43" s="2">
        <v>1112</v>
      </c>
      <c r="O43" s="2">
        <v>6</v>
      </c>
      <c r="P43" s="2">
        <v>44</v>
      </c>
      <c r="Q43" s="2"/>
      <c r="R43" s="2">
        <v>164</v>
      </c>
      <c r="S43" s="2"/>
      <c r="T43" s="2"/>
      <c r="U43" s="2"/>
      <c r="V43" s="2"/>
      <c r="W43" s="2"/>
      <c r="X43" s="2"/>
      <c r="Y43" s="2"/>
      <c r="Z43" s="2"/>
      <c r="AA43" s="2"/>
      <c r="AB43" s="2"/>
      <c r="AC43" s="2"/>
      <c r="AD43" s="2">
        <v>7</v>
      </c>
      <c r="AE43" s="2"/>
      <c r="AF43" s="2"/>
      <c r="AG43" s="2"/>
      <c r="AH43" s="2">
        <v>5</v>
      </c>
      <c r="AI43" s="2">
        <v>1</v>
      </c>
      <c r="AJ43" s="2"/>
      <c r="AK43" s="2"/>
      <c r="AL43" s="2"/>
      <c r="AM43" s="2">
        <v>4123</v>
      </c>
      <c r="AN43" s="2">
        <v>1062</v>
      </c>
      <c r="AO43" s="2">
        <v>9215</v>
      </c>
    </row>
    <row r="44" spans="1:41" x14ac:dyDescent="0.3">
      <c r="AN44" s="2"/>
      <c r="AO44" s="2">
        <f>SUM(AO6:AO43)</f>
        <v>116415</v>
      </c>
    </row>
    <row r="45" spans="1:41" x14ac:dyDescent="0.3">
      <c r="A45" t="s">
        <v>41</v>
      </c>
      <c r="B45" s="1">
        <v>0.8</v>
      </c>
      <c r="C45" s="1">
        <v>0.92</v>
      </c>
      <c r="D45" s="1">
        <v>0.53</v>
      </c>
      <c r="E45" s="1">
        <v>0.96</v>
      </c>
      <c r="F45" s="1">
        <v>0.83</v>
      </c>
      <c r="G45" s="1">
        <v>0.73</v>
      </c>
      <c r="H45" s="1">
        <v>0.61</v>
      </c>
      <c r="I45" s="1">
        <v>0.45</v>
      </c>
      <c r="J45" s="1">
        <v>0.3</v>
      </c>
      <c r="K45" s="1">
        <v>0.49</v>
      </c>
      <c r="L45" s="1">
        <v>0.82</v>
      </c>
      <c r="M45" s="1">
        <v>0.48</v>
      </c>
      <c r="N45" s="1">
        <v>0.65</v>
      </c>
      <c r="O45" s="1">
        <v>0.27</v>
      </c>
      <c r="P45" s="1">
        <v>0.61</v>
      </c>
      <c r="Q45" s="1">
        <v>0.76</v>
      </c>
      <c r="R45" s="1">
        <v>0.86</v>
      </c>
      <c r="S45" s="1">
        <v>0.98</v>
      </c>
      <c r="T45" s="1">
        <v>0.61</v>
      </c>
      <c r="U45" s="1">
        <v>0.75</v>
      </c>
      <c r="V45" s="1">
        <v>0.81</v>
      </c>
      <c r="W45" s="1">
        <v>0.9</v>
      </c>
      <c r="X45" s="1">
        <v>0.78</v>
      </c>
      <c r="Y45" s="1">
        <v>0.31</v>
      </c>
      <c r="Z45" s="1">
        <v>0.56999999999999995</v>
      </c>
      <c r="AA45" s="1">
        <v>0.64</v>
      </c>
      <c r="AB45" s="1">
        <v>0.65</v>
      </c>
      <c r="AC45" s="1">
        <v>0.67</v>
      </c>
      <c r="AD45" s="1">
        <v>0.91</v>
      </c>
      <c r="AE45" s="1">
        <v>0.39</v>
      </c>
      <c r="AF45" s="1">
        <v>0.36</v>
      </c>
      <c r="AG45" s="1">
        <v>0.87</v>
      </c>
      <c r="AH45" s="1">
        <v>0.59</v>
      </c>
      <c r="AI45" s="1">
        <v>0.65</v>
      </c>
      <c r="AJ45" s="1">
        <v>0.45</v>
      </c>
      <c r="AK45" s="1">
        <v>0.91</v>
      </c>
      <c r="AL45" s="1">
        <v>0.71</v>
      </c>
      <c r="AM45" s="1">
        <v>0.45</v>
      </c>
      <c r="AN45" s="2"/>
      <c r="AO45" s="1">
        <v>0.66</v>
      </c>
    </row>
    <row r="46" spans="1:41" x14ac:dyDescent="0.3">
      <c r="A46" t="s">
        <v>42</v>
      </c>
      <c r="B46" s="1">
        <v>0.81</v>
      </c>
      <c r="C46" s="1">
        <v>0.93</v>
      </c>
      <c r="D46" s="1">
        <v>0.56000000000000005</v>
      </c>
      <c r="E46" s="1">
        <v>0.97</v>
      </c>
      <c r="F46" s="1">
        <v>0.87</v>
      </c>
      <c r="G46" s="1">
        <v>0.99</v>
      </c>
      <c r="H46" s="1">
        <v>0.72</v>
      </c>
      <c r="I46" s="1">
        <v>0.47</v>
      </c>
      <c r="J46" s="1">
        <v>0.33</v>
      </c>
      <c r="K46" s="1">
        <v>0.54</v>
      </c>
      <c r="L46" s="1">
        <v>0.84</v>
      </c>
      <c r="M46" s="1">
        <v>0.51</v>
      </c>
      <c r="N46" s="1">
        <v>0.69</v>
      </c>
      <c r="O46" s="1">
        <v>0.32</v>
      </c>
      <c r="P46" s="1">
        <v>0.61</v>
      </c>
      <c r="Q46" s="1">
        <v>0.76</v>
      </c>
      <c r="R46" s="1">
        <v>0.9</v>
      </c>
      <c r="S46" s="1">
        <v>0.99</v>
      </c>
      <c r="T46" s="1">
        <v>0.66</v>
      </c>
      <c r="U46" s="1">
        <v>0.77</v>
      </c>
      <c r="V46" s="1">
        <v>0.82</v>
      </c>
      <c r="W46" s="1">
        <v>0.91</v>
      </c>
      <c r="X46" s="1">
        <v>0.78</v>
      </c>
      <c r="Y46" s="1">
        <v>0.36</v>
      </c>
      <c r="Z46" s="1">
        <v>0.57999999999999996</v>
      </c>
      <c r="AA46" s="1">
        <v>0.68</v>
      </c>
      <c r="AB46" s="1">
        <v>0.68</v>
      </c>
      <c r="AC46" s="1">
        <v>0.68</v>
      </c>
      <c r="AD46" s="1">
        <v>0.91</v>
      </c>
      <c r="AE46" s="1">
        <v>0.4</v>
      </c>
      <c r="AF46" s="1">
        <v>0.37</v>
      </c>
      <c r="AG46" s="1">
        <v>0.87</v>
      </c>
      <c r="AH46" s="1">
        <v>0.73</v>
      </c>
      <c r="AI46" s="1">
        <v>0.7</v>
      </c>
      <c r="AJ46" s="1">
        <v>0.55000000000000004</v>
      </c>
      <c r="AK46" s="1">
        <v>0.91</v>
      </c>
      <c r="AL46" s="1">
        <v>0.72</v>
      </c>
      <c r="AM46" s="1">
        <v>0.51</v>
      </c>
      <c r="AN46" s="2"/>
      <c r="AO46" s="1">
        <v>0.69</v>
      </c>
    </row>
    <row r="47" spans="1:41" x14ac:dyDescent="0.3">
      <c r="A47" s="1" t="s">
        <v>43</v>
      </c>
      <c r="B47" s="1">
        <v>0.86</v>
      </c>
      <c r="C47" s="1">
        <v>0.87</v>
      </c>
      <c r="D47" s="1">
        <v>0.6</v>
      </c>
      <c r="E47" s="1">
        <v>0.99</v>
      </c>
      <c r="F47" s="1">
        <v>0.65</v>
      </c>
      <c r="G47" s="1">
        <v>0.9</v>
      </c>
      <c r="H47" s="1">
        <v>0.8</v>
      </c>
      <c r="I47" s="1">
        <v>0.76</v>
      </c>
      <c r="J47" s="1">
        <v>0.64</v>
      </c>
      <c r="K47" s="1">
        <v>0.71</v>
      </c>
      <c r="L47" s="1">
        <v>0.61</v>
      </c>
      <c r="M47" s="1">
        <v>0.55000000000000004</v>
      </c>
      <c r="N47" s="1">
        <v>0.57999999999999996</v>
      </c>
      <c r="O47" s="1">
        <v>0.5</v>
      </c>
      <c r="P47" s="1">
        <v>0.82</v>
      </c>
      <c r="Q47" s="1">
        <v>0.97</v>
      </c>
      <c r="R47" s="1">
        <v>0.69</v>
      </c>
      <c r="S47" s="1">
        <v>0.97</v>
      </c>
      <c r="T47" s="1">
        <v>0.56999999999999995</v>
      </c>
      <c r="U47" s="1">
        <v>0.62</v>
      </c>
      <c r="V47" s="1">
        <v>0.45</v>
      </c>
      <c r="W47" s="1">
        <v>0.76</v>
      </c>
      <c r="X47" s="1">
        <v>0.85</v>
      </c>
      <c r="Y47" s="1">
        <v>0.68</v>
      </c>
      <c r="Z47" s="1">
        <v>0.61</v>
      </c>
      <c r="AA47" s="1">
        <v>0.79</v>
      </c>
      <c r="AB47" s="1">
        <v>0.56000000000000005</v>
      </c>
      <c r="AC47" s="1">
        <v>0.59</v>
      </c>
      <c r="AD47" s="1">
        <v>0.86</v>
      </c>
      <c r="AE47" s="1">
        <v>0.65</v>
      </c>
      <c r="AF47" s="1">
        <v>0.62</v>
      </c>
      <c r="AG47" s="1">
        <v>0.76</v>
      </c>
      <c r="AH47" s="1">
        <v>0.69</v>
      </c>
      <c r="AI47" s="1">
        <v>0.48</v>
      </c>
      <c r="AJ47" s="1">
        <v>0.79</v>
      </c>
      <c r="AK47" s="1">
        <v>0.81</v>
      </c>
      <c r="AL47" s="1">
        <v>0.7</v>
      </c>
      <c r="AM47" s="1">
        <v>0.6</v>
      </c>
      <c r="AN47" s="1"/>
      <c r="AO47" s="1">
        <v>0.71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O47"/>
  <sheetViews>
    <sheetView workbookViewId="0"/>
  </sheetViews>
  <sheetFormatPr defaultRowHeight="14.4" x14ac:dyDescent="0.3"/>
  <cols>
    <col min="1" max="1" width="9.88671875" bestFit="1" customWidth="1"/>
    <col min="2" max="2" width="7.21875" bestFit="1" customWidth="1"/>
    <col min="3" max="3" width="8.5546875" bestFit="1" customWidth="1"/>
    <col min="4" max="4" width="6.88671875" bestFit="1" customWidth="1"/>
    <col min="5" max="5" width="8.33203125" bestFit="1" customWidth="1"/>
    <col min="6" max="7" width="7.88671875" bestFit="1" customWidth="1"/>
    <col min="8" max="8" width="8.6640625" bestFit="1" customWidth="1"/>
    <col min="9" max="9" width="7" bestFit="1" customWidth="1"/>
    <col min="10" max="10" width="7.21875" bestFit="1" customWidth="1"/>
    <col min="11" max="11" width="6.6640625" bestFit="1" customWidth="1"/>
    <col min="12" max="12" width="7.21875" bestFit="1" customWidth="1"/>
    <col min="13" max="13" width="6.5546875" bestFit="1" customWidth="1"/>
    <col min="14" max="14" width="7.44140625" bestFit="1" customWidth="1"/>
    <col min="15" max="15" width="7.33203125" customWidth="1"/>
    <col min="16" max="16" width="7.21875" customWidth="1"/>
    <col min="17" max="17" width="7.88671875" bestFit="1" customWidth="1"/>
    <col min="18" max="18" width="8.6640625" bestFit="1" customWidth="1"/>
    <col min="19" max="19" width="9" bestFit="1" customWidth="1"/>
    <col min="20" max="20" width="8.21875" customWidth="1"/>
    <col min="21" max="21" width="8" customWidth="1"/>
    <col min="22" max="22" width="7.33203125" customWidth="1"/>
    <col min="23" max="23" width="8.33203125" bestFit="1" customWidth="1"/>
    <col min="24" max="24" width="7.77734375" customWidth="1"/>
    <col min="25" max="25" width="7.21875" customWidth="1"/>
    <col min="26" max="26" width="8.109375" bestFit="1" customWidth="1"/>
    <col min="27" max="27" width="8.44140625" bestFit="1" customWidth="1"/>
    <col min="28" max="28" width="7.77734375" customWidth="1"/>
    <col min="29" max="29" width="8.44140625" bestFit="1" customWidth="1"/>
    <col min="30" max="30" width="8.21875" customWidth="1"/>
    <col min="31" max="31" width="7.77734375" customWidth="1"/>
    <col min="32" max="32" width="8.21875" bestFit="1" customWidth="1"/>
    <col min="33" max="33" width="8.88671875" bestFit="1" customWidth="1"/>
    <col min="34" max="34" width="7.77734375" customWidth="1"/>
    <col min="35" max="35" width="8.44140625" bestFit="1" customWidth="1"/>
    <col min="36" max="36" width="8.21875" customWidth="1"/>
    <col min="37" max="38" width="7.21875" customWidth="1"/>
    <col min="39" max="39" width="7.6640625" bestFit="1" customWidth="1"/>
    <col min="40" max="40" width="6.5546875" customWidth="1"/>
    <col min="41" max="41" width="8.5546875" bestFit="1" customWidth="1"/>
    <col min="42" max="42" width="6.5546875" bestFit="1" customWidth="1"/>
  </cols>
  <sheetData>
    <row r="1" spans="1:41" x14ac:dyDescent="0.3">
      <c r="A1" s="3" t="s">
        <v>162</v>
      </c>
    </row>
    <row r="2" spans="1:41" x14ac:dyDescent="0.3">
      <c r="A2" t="s">
        <v>45</v>
      </c>
    </row>
    <row r="4" spans="1:41" x14ac:dyDescent="0.3">
      <c r="B4" t="s">
        <v>44</v>
      </c>
    </row>
    <row r="5" spans="1:41" x14ac:dyDescent="0.3">
      <c r="A5" t="s">
        <v>0</v>
      </c>
      <c r="B5" t="s">
        <v>1</v>
      </c>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24</v>
      </c>
      <c r="Z5" t="s">
        <v>25</v>
      </c>
      <c r="AA5" t="s">
        <v>26</v>
      </c>
      <c r="AB5" t="s">
        <v>27</v>
      </c>
      <c r="AC5" t="s">
        <v>28</v>
      </c>
      <c r="AD5" t="s">
        <v>29</v>
      </c>
      <c r="AE5" t="s">
        <v>30</v>
      </c>
      <c r="AF5" t="s">
        <v>31</v>
      </c>
      <c r="AG5" t="s">
        <v>32</v>
      </c>
      <c r="AH5" t="s">
        <v>33</v>
      </c>
      <c r="AI5" t="s">
        <v>34</v>
      </c>
      <c r="AJ5" t="s">
        <v>35</v>
      </c>
      <c r="AK5" t="s">
        <v>36</v>
      </c>
      <c r="AL5" t="s">
        <v>37</v>
      </c>
      <c r="AM5" t="s">
        <v>38</v>
      </c>
      <c r="AN5" t="s">
        <v>39</v>
      </c>
      <c r="AO5" t="s">
        <v>40</v>
      </c>
    </row>
    <row r="6" spans="1:41" x14ac:dyDescent="0.3">
      <c r="A6" t="s">
        <v>1</v>
      </c>
      <c r="B6">
        <v>544</v>
      </c>
      <c r="C6">
        <v>5</v>
      </c>
      <c r="D6">
        <v>30</v>
      </c>
      <c r="M6">
        <v>3</v>
      </c>
      <c r="N6">
        <v>5</v>
      </c>
      <c r="W6">
        <v>4</v>
      </c>
      <c r="AD6">
        <v>4</v>
      </c>
      <c r="AN6">
        <v>93</v>
      </c>
      <c r="AO6">
        <v>688</v>
      </c>
    </row>
    <row r="7" spans="1:41" x14ac:dyDescent="0.3">
      <c r="A7" t="s">
        <v>2</v>
      </c>
      <c r="B7" s="2"/>
      <c r="C7" s="2">
        <v>309</v>
      </c>
      <c r="D7" s="2"/>
      <c r="E7" s="2"/>
      <c r="F7" s="2"/>
      <c r="G7" s="2"/>
      <c r="H7" s="2"/>
      <c r="I7" s="2"/>
      <c r="J7" s="2"/>
      <c r="K7" s="2"/>
      <c r="L7" s="2"/>
      <c r="M7" s="2">
        <v>1</v>
      </c>
      <c r="N7" s="2"/>
      <c r="O7" s="2"/>
      <c r="P7" s="2"/>
      <c r="Q7" s="2"/>
      <c r="R7" s="2"/>
      <c r="S7" s="2"/>
      <c r="T7" s="2"/>
      <c r="U7" s="2"/>
      <c r="V7" s="2"/>
      <c r="W7" s="2"/>
      <c r="X7" s="2"/>
      <c r="Y7" s="2"/>
      <c r="Z7" s="2"/>
      <c r="AA7" s="2"/>
      <c r="AB7" s="2"/>
      <c r="AC7" s="2"/>
      <c r="AD7" s="2">
        <v>1</v>
      </c>
      <c r="AE7" s="2"/>
      <c r="AF7" s="2"/>
      <c r="AG7" s="2"/>
      <c r="AH7" s="2"/>
      <c r="AI7" s="2"/>
      <c r="AJ7" s="2"/>
      <c r="AK7" s="2"/>
      <c r="AL7" s="2"/>
      <c r="AM7" s="2"/>
      <c r="AN7" s="2">
        <v>41</v>
      </c>
      <c r="AO7" s="2">
        <v>352</v>
      </c>
    </row>
    <row r="8" spans="1:41" x14ac:dyDescent="0.3">
      <c r="A8" t="s">
        <v>3</v>
      </c>
      <c r="B8" s="2">
        <v>369</v>
      </c>
      <c r="C8" s="2">
        <v>33</v>
      </c>
      <c r="D8" s="2">
        <v>4217</v>
      </c>
      <c r="E8" s="2"/>
      <c r="F8" s="2"/>
      <c r="G8" s="2"/>
      <c r="H8" s="2"/>
      <c r="I8" s="2"/>
      <c r="J8" s="2"/>
      <c r="K8" s="2">
        <v>139</v>
      </c>
      <c r="L8" s="2">
        <v>14</v>
      </c>
      <c r="M8" s="2">
        <v>523</v>
      </c>
      <c r="N8" s="2">
        <v>716</v>
      </c>
      <c r="O8" s="2"/>
      <c r="P8" s="2"/>
      <c r="Q8" s="2"/>
      <c r="R8" s="2"/>
      <c r="S8" s="2"/>
      <c r="T8" s="2"/>
      <c r="U8" s="2"/>
      <c r="V8" s="2"/>
      <c r="W8" s="2">
        <v>6</v>
      </c>
      <c r="X8" s="2"/>
      <c r="Y8" s="2"/>
      <c r="Z8" s="2"/>
      <c r="AA8" s="2"/>
      <c r="AB8" s="2"/>
      <c r="AC8" s="2"/>
      <c r="AD8" s="2">
        <v>65</v>
      </c>
      <c r="AE8" s="2"/>
      <c r="AF8" s="2"/>
      <c r="AG8" s="2"/>
      <c r="AH8" s="2"/>
      <c r="AI8" s="2"/>
      <c r="AJ8" s="2"/>
      <c r="AK8" s="2"/>
      <c r="AL8" s="2"/>
      <c r="AM8" s="2">
        <v>253</v>
      </c>
      <c r="AN8" s="2">
        <v>3360</v>
      </c>
      <c r="AO8" s="2">
        <v>9695</v>
      </c>
    </row>
    <row r="9" spans="1:41" x14ac:dyDescent="0.3">
      <c r="A9" t="s">
        <v>4</v>
      </c>
      <c r="B9" s="2"/>
      <c r="C9" s="2"/>
      <c r="D9" s="2"/>
      <c r="E9" s="2">
        <v>114</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v>5</v>
      </c>
      <c r="AO9" s="2">
        <v>119</v>
      </c>
    </row>
    <row r="10" spans="1:41" x14ac:dyDescent="0.3">
      <c r="A10" t="s">
        <v>5</v>
      </c>
      <c r="B10" s="2"/>
      <c r="C10" s="2"/>
      <c r="D10" s="2"/>
      <c r="E10" s="2">
        <v>37</v>
      </c>
      <c r="F10" s="2">
        <v>21057</v>
      </c>
      <c r="G10" s="2">
        <v>156</v>
      </c>
      <c r="H10" s="2">
        <v>52</v>
      </c>
      <c r="I10" s="2"/>
      <c r="J10" s="2"/>
      <c r="K10" s="2">
        <v>10</v>
      </c>
      <c r="L10" s="2"/>
      <c r="M10" s="2"/>
      <c r="N10" s="2"/>
      <c r="O10" s="2"/>
      <c r="P10" s="2"/>
      <c r="Q10" s="2"/>
      <c r="R10" s="2"/>
      <c r="S10" s="2"/>
      <c r="T10" s="2"/>
      <c r="U10" s="2"/>
      <c r="V10" s="2"/>
      <c r="W10" s="2"/>
      <c r="X10" s="2"/>
      <c r="Y10" s="2"/>
      <c r="Z10" s="2"/>
      <c r="AA10" s="2"/>
      <c r="AB10" s="2"/>
      <c r="AC10" s="2"/>
      <c r="AD10" s="2"/>
      <c r="AE10" s="2"/>
      <c r="AF10" s="2"/>
      <c r="AG10" s="2"/>
      <c r="AH10" s="2">
        <v>553</v>
      </c>
      <c r="AI10" s="2"/>
      <c r="AJ10" s="2">
        <v>848</v>
      </c>
      <c r="AK10" s="2"/>
      <c r="AL10" s="2"/>
      <c r="AM10" s="2"/>
      <c r="AN10" s="2">
        <v>13303</v>
      </c>
      <c r="AO10" s="2">
        <v>36016</v>
      </c>
    </row>
    <row r="11" spans="1:41" x14ac:dyDescent="0.3">
      <c r="A11" t="s">
        <v>6</v>
      </c>
      <c r="B11" s="2"/>
      <c r="C11" s="2"/>
      <c r="D11" s="2"/>
      <c r="E11" s="2"/>
      <c r="F11" s="2"/>
      <c r="G11" s="2">
        <v>247</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v>2</v>
      </c>
      <c r="AK11" s="2"/>
      <c r="AL11" s="2"/>
      <c r="AM11" s="2"/>
      <c r="AN11" s="2">
        <v>99</v>
      </c>
      <c r="AO11" s="2">
        <v>348</v>
      </c>
    </row>
    <row r="12" spans="1:41" x14ac:dyDescent="0.3">
      <c r="A12" t="s">
        <v>7</v>
      </c>
      <c r="B12" s="2"/>
      <c r="C12" s="2"/>
      <c r="D12" s="2"/>
      <c r="E12" s="2">
        <v>1</v>
      </c>
      <c r="F12" s="2">
        <v>4</v>
      </c>
      <c r="G12" s="2">
        <v>1</v>
      </c>
      <c r="H12" s="2">
        <v>217</v>
      </c>
      <c r="I12" s="2"/>
      <c r="J12" s="2"/>
      <c r="K12" s="2">
        <v>11</v>
      </c>
      <c r="L12" s="2"/>
      <c r="M12" s="2"/>
      <c r="N12" s="2"/>
      <c r="O12" s="2"/>
      <c r="P12" s="2"/>
      <c r="Q12" s="2"/>
      <c r="R12" s="2"/>
      <c r="S12" s="2"/>
      <c r="T12" s="2"/>
      <c r="U12" s="2"/>
      <c r="V12" s="2"/>
      <c r="W12" s="2"/>
      <c r="X12" s="2"/>
      <c r="Y12" s="2"/>
      <c r="Z12" s="2"/>
      <c r="AA12" s="2"/>
      <c r="AB12" s="2"/>
      <c r="AC12" s="2"/>
      <c r="AD12" s="2"/>
      <c r="AE12" s="2"/>
      <c r="AF12" s="2"/>
      <c r="AG12" s="2"/>
      <c r="AH12" s="2">
        <v>16</v>
      </c>
      <c r="AI12" s="2"/>
      <c r="AJ12" s="2">
        <v>2</v>
      </c>
      <c r="AK12" s="2"/>
      <c r="AL12" s="2"/>
      <c r="AM12" s="2">
        <v>7</v>
      </c>
      <c r="AN12" s="2">
        <v>202</v>
      </c>
      <c r="AO12" s="2">
        <v>461</v>
      </c>
    </row>
    <row r="13" spans="1:41" x14ac:dyDescent="0.3">
      <c r="A13" t="s">
        <v>8</v>
      </c>
      <c r="B13" s="2"/>
      <c r="C13" s="2"/>
      <c r="D13" s="2"/>
      <c r="E13" s="2"/>
      <c r="F13" s="2"/>
      <c r="G13" s="2"/>
      <c r="H13" s="2"/>
      <c r="I13" s="2">
        <v>168</v>
      </c>
      <c r="J13" s="2">
        <v>8</v>
      </c>
      <c r="K13" s="2"/>
      <c r="L13" s="2"/>
      <c r="M13" s="2"/>
      <c r="N13" s="2"/>
      <c r="O13" s="2">
        <v>3</v>
      </c>
      <c r="P13" s="2"/>
      <c r="Q13" s="2"/>
      <c r="R13" s="2">
        <v>2</v>
      </c>
      <c r="S13" s="2">
        <v>4</v>
      </c>
      <c r="T13" s="2"/>
      <c r="U13" s="2"/>
      <c r="V13" s="2"/>
      <c r="W13" s="2"/>
      <c r="X13" s="2">
        <v>2</v>
      </c>
      <c r="Y13" s="2"/>
      <c r="Z13" s="2"/>
      <c r="AA13" s="2"/>
      <c r="AB13" s="2"/>
      <c r="AC13" s="2"/>
      <c r="AD13" s="2"/>
      <c r="AE13" s="2"/>
      <c r="AF13" s="2"/>
      <c r="AG13" s="2">
        <v>2</v>
      </c>
      <c r="AH13" s="2"/>
      <c r="AI13" s="2">
        <v>18</v>
      </c>
      <c r="AJ13" s="2"/>
      <c r="AK13" s="2">
        <v>10</v>
      </c>
      <c r="AL13" s="2">
        <v>14</v>
      </c>
      <c r="AM13" s="2"/>
      <c r="AN13" s="2">
        <v>168</v>
      </c>
      <c r="AO13" s="2">
        <v>399</v>
      </c>
    </row>
    <row r="14" spans="1:41" x14ac:dyDescent="0.3">
      <c r="A14" t="s">
        <v>9</v>
      </c>
      <c r="B14" s="2"/>
      <c r="C14" s="2"/>
      <c r="D14" s="2"/>
      <c r="E14" s="2"/>
      <c r="F14" s="2"/>
      <c r="G14" s="2"/>
      <c r="H14" s="2"/>
      <c r="I14" s="2">
        <v>106</v>
      </c>
      <c r="J14" s="2">
        <v>742</v>
      </c>
      <c r="K14" s="2"/>
      <c r="L14" s="2">
        <v>3</v>
      </c>
      <c r="M14" s="2"/>
      <c r="N14" s="2"/>
      <c r="O14" s="2">
        <v>103</v>
      </c>
      <c r="P14" s="2">
        <v>14</v>
      </c>
      <c r="Q14" s="2"/>
      <c r="R14" s="2">
        <v>40</v>
      </c>
      <c r="S14" s="2">
        <v>1</v>
      </c>
      <c r="T14" s="2"/>
      <c r="U14" s="2">
        <v>1</v>
      </c>
      <c r="V14" s="2">
        <v>34</v>
      </c>
      <c r="W14" s="2"/>
      <c r="X14" s="2">
        <v>5</v>
      </c>
      <c r="Y14" s="2"/>
      <c r="Z14" s="2">
        <v>32</v>
      </c>
      <c r="AA14" s="2">
        <v>2</v>
      </c>
      <c r="AB14" s="2">
        <v>3</v>
      </c>
      <c r="AC14" s="2">
        <v>5</v>
      </c>
      <c r="AD14" s="2"/>
      <c r="AE14" s="2">
        <v>11</v>
      </c>
      <c r="AF14" s="2">
        <v>1</v>
      </c>
      <c r="AG14" s="2"/>
      <c r="AH14" s="2"/>
      <c r="AI14" s="2">
        <v>176</v>
      </c>
      <c r="AJ14" s="2"/>
      <c r="AK14" s="2">
        <v>32</v>
      </c>
      <c r="AL14" s="2">
        <v>47</v>
      </c>
      <c r="AM14" s="2"/>
      <c r="AN14" s="2">
        <v>1727</v>
      </c>
      <c r="AO14" s="2">
        <v>3085</v>
      </c>
    </row>
    <row r="15" spans="1:41" x14ac:dyDescent="0.3">
      <c r="A15" t="s">
        <v>10</v>
      </c>
      <c r="B15" s="2"/>
      <c r="C15" s="2">
        <v>2</v>
      </c>
      <c r="D15" s="2">
        <v>141</v>
      </c>
      <c r="E15" s="2"/>
      <c r="F15" s="2">
        <v>6</v>
      </c>
      <c r="G15" s="2"/>
      <c r="H15" s="2">
        <v>126</v>
      </c>
      <c r="I15" s="2"/>
      <c r="J15" s="2"/>
      <c r="K15" s="2">
        <v>1689</v>
      </c>
      <c r="L15" s="2"/>
      <c r="M15" s="2">
        <v>13</v>
      </c>
      <c r="N15" s="2">
        <v>400</v>
      </c>
      <c r="O15" s="2"/>
      <c r="P15" s="2"/>
      <c r="Q15" s="2"/>
      <c r="R15" s="2"/>
      <c r="S15" s="2"/>
      <c r="T15" s="2"/>
      <c r="U15" s="2"/>
      <c r="V15" s="2"/>
      <c r="W15" s="2"/>
      <c r="X15" s="2"/>
      <c r="Y15" s="2"/>
      <c r="Z15" s="2"/>
      <c r="AA15" s="2"/>
      <c r="AB15" s="2"/>
      <c r="AC15" s="2"/>
      <c r="AD15" s="2">
        <v>3</v>
      </c>
      <c r="AE15" s="2"/>
      <c r="AF15" s="2"/>
      <c r="AG15" s="2"/>
      <c r="AH15" s="2">
        <v>182</v>
      </c>
      <c r="AI15" s="2"/>
      <c r="AJ15" s="2"/>
      <c r="AK15" s="2"/>
      <c r="AL15" s="2"/>
      <c r="AM15" s="2">
        <v>219</v>
      </c>
      <c r="AN15" s="2">
        <v>1838</v>
      </c>
      <c r="AO15" s="2">
        <v>4619</v>
      </c>
    </row>
    <row r="16" spans="1:41" x14ac:dyDescent="0.3">
      <c r="A16" t="s">
        <v>11</v>
      </c>
      <c r="B16" s="2">
        <v>3</v>
      </c>
      <c r="C16" s="2"/>
      <c r="D16" s="2">
        <v>3</v>
      </c>
      <c r="E16" s="2"/>
      <c r="F16" s="2"/>
      <c r="G16" s="2"/>
      <c r="H16" s="2"/>
      <c r="I16" s="2"/>
      <c r="J16" s="2">
        <v>1</v>
      </c>
      <c r="K16" s="2"/>
      <c r="L16" s="2">
        <v>3638</v>
      </c>
      <c r="M16" s="2">
        <v>340</v>
      </c>
      <c r="N16" s="2"/>
      <c r="O16" s="2">
        <v>2</v>
      </c>
      <c r="P16" s="2">
        <v>41</v>
      </c>
      <c r="Q16" s="2"/>
      <c r="R16" s="2">
        <v>104</v>
      </c>
      <c r="S16" s="2"/>
      <c r="T16" s="2"/>
      <c r="U16" s="2"/>
      <c r="V16" s="2"/>
      <c r="W16" s="2"/>
      <c r="X16" s="2"/>
      <c r="Y16" s="2"/>
      <c r="Z16" s="2"/>
      <c r="AA16" s="2"/>
      <c r="AB16" s="2"/>
      <c r="AC16" s="2"/>
      <c r="AD16" s="2"/>
      <c r="AE16" s="2"/>
      <c r="AF16" s="2"/>
      <c r="AG16" s="2"/>
      <c r="AH16" s="2"/>
      <c r="AI16" s="2">
        <v>1</v>
      </c>
      <c r="AJ16" s="2"/>
      <c r="AK16" s="2"/>
      <c r="AL16" s="2"/>
      <c r="AM16" s="2">
        <v>5</v>
      </c>
      <c r="AN16" s="2">
        <v>1323</v>
      </c>
      <c r="AO16" s="2">
        <v>5461</v>
      </c>
    </row>
    <row r="17" spans="1:41" x14ac:dyDescent="0.3">
      <c r="A17" t="s">
        <v>12</v>
      </c>
      <c r="B17" s="2"/>
      <c r="C17" s="2"/>
      <c r="D17" s="2">
        <v>61</v>
      </c>
      <c r="E17" s="2"/>
      <c r="F17" s="2"/>
      <c r="G17" s="2"/>
      <c r="H17" s="2"/>
      <c r="I17" s="2"/>
      <c r="J17" s="2"/>
      <c r="K17" s="2"/>
      <c r="L17" s="2">
        <v>144</v>
      </c>
      <c r="M17" s="2">
        <v>437</v>
      </c>
      <c r="N17" s="2">
        <v>49</v>
      </c>
      <c r="O17" s="2">
        <v>1</v>
      </c>
      <c r="P17" s="2"/>
      <c r="Q17" s="2"/>
      <c r="R17" s="2">
        <v>3</v>
      </c>
      <c r="S17" s="2"/>
      <c r="T17" s="2"/>
      <c r="U17" s="2"/>
      <c r="V17" s="2"/>
      <c r="W17" s="2"/>
      <c r="X17" s="2"/>
      <c r="Y17" s="2"/>
      <c r="Z17" s="2"/>
      <c r="AA17" s="2"/>
      <c r="AB17" s="2"/>
      <c r="AC17" s="2"/>
      <c r="AD17" s="2"/>
      <c r="AE17" s="2"/>
      <c r="AF17" s="2"/>
      <c r="AG17" s="2"/>
      <c r="AH17" s="2"/>
      <c r="AI17" s="2"/>
      <c r="AJ17" s="2"/>
      <c r="AK17" s="2"/>
      <c r="AL17" s="2"/>
      <c r="AM17" s="2">
        <v>20</v>
      </c>
      <c r="AN17" s="2">
        <v>409</v>
      </c>
      <c r="AO17" s="2">
        <v>1124</v>
      </c>
    </row>
    <row r="18" spans="1:41" x14ac:dyDescent="0.3">
      <c r="A18" t="s">
        <v>13</v>
      </c>
      <c r="B18" s="2">
        <v>9</v>
      </c>
      <c r="C18" s="2">
        <v>2</v>
      </c>
      <c r="D18" s="2">
        <v>274</v>
      </c>
      <c r="E18" s="2"/>
      <c r="F18" s="2"/>
      <c r="G18" s="2"/>
      <c r="H18" s="2"/>
      <c r="I18" s="2"/>
      <c r="J18" s="2"/>
      <c r="K18" s="2">
        <v>50</v>
      </c>
      <c r="L18" s="2">
        <v>1</v>
      </c>
      <c r="M18" s="2">
        <v>254</v>
      </c>
      <c r="N18" s="2">
        <v>2610</v>
      </c>
      <c r="O18" s="2"/>
      <c r="P18" s="2"/>
      <c r="Q18" s="2"/>
      <c r="R18" s="2"/>
      <c r="S18" s="2"/>
      <c r="T18" s="2"/>
      <c r="U18" s="2"/>
      <c r="V18" s="2"/>
      <c r="W18" s="2"/>
      <c r="X18" s="2"/>
      <c r="Y18" s="2"/>
      <c r="Z18" s="2"/>
      <c r="AA18" s="2"/>
      <c r="AB18" s="2"/>
      <c r="AC18" s="2"/>
      <c r="AD18" s="2">
        <v>11</v>
      </c>
      <c r="AE18" s="2"/>
      <c r="AF18" s="2"/>
      <c r="AG18" s="2"/>
      <c r="AH18" s="2"/>
      <c r="AI18" s="2"/>
      <c r="AJ18" s="2"/>
      <c r="AK18" s="2"/>
      <c r="AL18" s="2"/>
      <c r="AM18" s="2">
        <v>169</v>
      </c>
      <c r="AN18" s="2">
        <v>1529</v>
      </c>
      <c r="AO18" s="2">
        <v>4909</v>
      </c>
    </row>
    <row r="19" spans="1:41" x14ac:dyDescent="0.3">
      <c r="A19" t="s">
        <v>14</v>
      </c>
      <c r="B19" s="2"/>
      <c r="C19" s="2"/>
      <c r="D19" s="2"/>
      <c r="E19" s="2"/>
      <c r="F19" s="2"/>
      <c r="G19" s="2"/>
      <c r="H19" s="2"/>
      <c r="I19" s="2"/>
      <c r="J19" s="2">
        <v>4</v>
      </c>
      <c r="K19" s="2"/>
      <c r="L19" s="2">
        <v>4</v>
      </c>
      <c r="M19" s="2"/>
      <c r="N19" s="2"/>
      <c r="O19" s="2">
        <v>84</v>
      </c>
      <c r="P19" s="2"/>
      <c r="Q19" s="2"/>
      <c r="R19" s="2">
        <v>22</v>
      </c>
      <c r="S19" s="2"/>
      <c r="T19" s="2"/>
      <c r="U19" s="2"/>
      <c r="V19" s="2"/>
      <c r="W19" s="2"/>
      <c r="X19" s="2"/>
      <c r="Y19" s="2"/>
      <c r="Z19" s="2"/>
      <c r="AA19" s="2"/>
      <c r="AB19" s="2"/>
      <c r="AC19" s="2"/>
      <c r="AD19" s="2"/>
      <c r="AE19" s="2"/>
      <c r="AF19" s="2"/>
      <c r="AG19" s="2"/>
      <c r="AH19" s="2"/>
      <c r="AI19" s="2">
        <v>63</v>
      </c>
      <c r="AJ19" s="2"/>
      <c r="AK19" s="2"/>
      <c r="AL19" s="2">
        <v>10</v>
      </c>
      <c r="AM19" s="2"/>
      <c r="AN19" s="2">
        <v>227</v>
      </c>
      <c r="AO19" s="2">
        <v>414</v>
      </c>
    </row>
    <row r="20" spans="1:41" x14ac:dyDescent="0.3">
      <c r="A20" t="s">
        <v>15</v>
      </c>
      <c r="B20" s="2"/>
      <c r="C20" s="2"/>
      <c r="D20" s="2"/>
      <c r="E20" s="2"/>
      <c r="F20" s="2"/>
      <c r="G20" s="2"/>
      <c r="H20" s="2"/>
      <c r="I20" s="2"/>
      <c r="J20" s="2"/>
      <c r="K20" s="2"/>
      <c r="L20" s="2">
        <v>2</v>
      </c>
      <c r="M20" s="2"/>
      <c r="N20" s="2"/>
      <c r="O20" s="2"/>
      <c r="P20" s="2">
        <v>34</v>
      </c>
      <c r="Q20" s="2"/>
      <c r="R20" s="2"/>
      <c r="S20" s="2"/>
      <c r="T20" s="2"/>
      <c r="U20" s="2"/>
      <c r="V20" s="2"/>
      <c r="W20" s="2"/>
      <c r="X20" s="2"/>
      <c r="Y20" s="2"/>
      <c r="Z20" s="2"/>
      <c r="AA20" s="2"/>
      <c r="AB20" s="2"/>
      <c r="AC20" s="2"/>
      <c r="AD20" s="2"/>
      <c r="AE20" s="2"/>
      <c r="AF20" s="2"/>
      <c r="AG20" s="2"/>
      <c r="AH20" s="2"/>
      <c r="AI20" s="2"/>
      <c r="AJ20" s="2"/>
      <c r="AK20" s="2"/>
      <c r="AL20" s="2"/>
      <c r="AM20" s="2"/>
      <c r="AN20" s="2">
        <v>21</v>
      </c>
      <c r="AO20" s="2">
        <v>57</v>
      </c>
    </row>
    <row r="21" spans="1:41" x14ac:dyDescent="0.3">
      <c r="A21" t="s">
        <v>16</v>
      </c>
      <c r="B21" s="2"/>
      <c r="C21" s="2"/>
      <c r="D21" s="2"/>
      <c r="E21" s="2"/>
      <c r="F21" s="2"/>
      <c r="G21" s="2"/>
      <c r="H21" s="2"/>
      <c r="I21" s="2"/>
      <c r="J21" s="2"/>
      <c r="K21" s="2"/>
      <c r="L21" s="2"/>
      <c r="M21" s="2"/>
      <c r="N21" s="2"/>
      <c r="O21" s="2"/>
      <c r="P21" s="2"/>
      <c r="Q21" s="2">
        <v>25</v>
      </c>
      <c r="R21" s="2"/>
      <c r="S21" s="2"/>
      <c r="T21" s="2"/>
      <c r="U21" s="2"/>
      <c r="V21" s="2"/>
      <c r="W21" s="2"/>
      <c r="X21" s="2"/>
      <c r="Y21" s="2"/>
      <c r="Z21" s="2"/>
      <c r="AA21" s="2"/>
      <c r="AB21" s="2"/>
      <c r="AC21" s="2"/>
      <c r="AD21" s="2"/>
      <c r="AE21" s="2"/>
      <c r="AF21" s="2"/>
      <c r="AG21" s="2"/>
      <c r="AH21" s="2"/>
      <c r="AI21" s="2"/>
      <c r="AJ21" s="2"/>
      <c r="AK21" s="2"/>
      <c r="AL21" s="2"/>
      <c r="AM21" s="2"/>
      <c r="AN21" s="2">
        <v>16</v>
      </c>
      <c r="AO21" s="2">
        <v>41</v>
      </c>
    </row>
    <row r="22" spans="1:41" x14ac:dyDescent="0.3">
      <c r="A22" t="s">
        <v>17</v>
      </c>
      <c r="B22" s="2"/>
      <c r="C22" s="2"/>
      <c r="D22" s="2"/>
      <c r="E22" s="2"/>
      <c r="F22" s="2"/>
      <c r="G22" s="2"/>
      <c r="H22" s="2"/>
      <c r="I22" s="2"/>
      <c r="J22" s="2">
        <v>2</v>
      </c>
      <c r="K22" s="2"/>
      <c r="L22" s="2">
        <v>18</v>
      </c>
      <c r="M22" s="2">
        <v>2</v>
      </c>
      <c r="N22" s="2"/>
      <c r="O22" s="2">
        <v>18</v>
      </c>
      <c r="P22" s="2">
        <v>1</v>
      </c>
      <c r="Q22" s="2"/>
      <c r="R22" s="2">
        <v>1447</v>
      </c>
      <c r="S22" s="2"/>
      <c r="T22" s="2"/>
      <c r="U22" s="2"/>
      <c r="V22" s="2"/>
      <c r="W22" s="2"/>
      <c r="X22" s="2"/>
      <c r="Y22" s="2"/>
      <c r="Z22" s="2"/>
      <c r="AA22" s="2"/>
      <c r="AB22" s="2"/>
      <c r="AC22" s="2"/>
      <c r="AD22" s="2"/>
      <c r="AE22" s="2"/>
      <c r="AF22" s="2"/>
      <c r="AG22" s="2"/>
      <c r="AH22" s="2"/>
      <c r="AI22" s="2">
        <v>7</v>
      </c>
      <c r="AJ22" s="2"/>
      <c r="AK22" s="2"/>
      <c r="AL22" s="2">
        <v>3</v>
      </c>
      <c r="AM22" s="2"/>
      <c r="AN22" s="2">
        <v>510</v>
      </c>
      <c r="AO22" s="2">
        <v>2008</v>
      </c>
    </row>
    <row r="23" spans="1:41" x14ac:dyDescent="0.3">
      <c r="A23" t="s">
        <v>18</v>
      </c>
      <c r="B23" s="2"/>
      <c r="C23" s="2"/>
      <c r="D23" s="2"/>
      <c r="E23" s="2"/>
      <c r="F23" s="2"/>
      <c r="G23" s="2"/>
      <c r="H23" s="2"/>
      <c r="I23" s="2">
        <v>5</v>
      </c>
      <c r="J23" s="2"/>
      <c r="K23" s="2"/>
      <c r="L23" s="2"/>
      <c r="M23" s="2"/>
      <c r="N23" s="2"/>
      <c r="O23" s="2"/>
      <c r="P23" s="2"/>
      <c r="Q23" s="2"/>
      <c r="R23" s="2"/>
      <c r="S23" s="2">
        <v>11767</v>
      </c>
      <c r="T23" s="2"/>
      <c r="U23" s="2"/>
      <c r="V23" s="2"/>
      <c r="W23" s="2"/>
      <c r="X23" s="2">
        <v>2</v>
      </c>
      <c r="Y23" s="2"/>
      <c r="Z23" s="2"/>
      <c r="AA23" s="2"/>
      <c r="AB23" s="2"/>
      <c r="AC23" s="2"/>
      <c r="AD23" s="2"/>
      <c r="AE23" s="2"/>
      <c r="AF23" s="2"/>
      <c r="AG23" s="2">
        <v>5</v>
      </c>
      <c r="AH23" s="2"/>
      <c r="AI23" s="2"/>
      <c r="AJ23" s="2"/>
      <c r="AK23" s="2">
        <v>16</v>
      </c>
      <c r="AL23" s="2"/>
      <c r="AM23" s="2"/>
      <c r="AN23" s="2">
        <v>290</v>
      </c>
      <c r="AO23" s="2">
        <v>12085</v>
      </c>
    </row>
    <row r="24" spans="1:41" x14ac:dyDescent="0.3">
      <c r="A24" t="s">
        <v>19</v>
      </c>
      <c r="B24" s="2"/>
      <c r="C24" s="2"/>
      <c r="D24" s="2"/>
      <c r="E24" s="2"/>
      <c r="F24" s="2"/>
      <c r="G24" s="2"/>
      <c r="H24" s="2"/>
      <c r="I24" s="2"/>
      <c r="J24" s="2"/>
      <c r="K24" s="2"/>
      <c r="L24" s="2"/>
      <c r="M24" s="2"/>
      <c r="N24" s="2"/>
      <c r="O24" s="2"/>
      <c r="P24" s="2"/>
      <c r="Q24" s="2"/>
      <c r="R24" s="2"/>
      <c r="S24" s="2"/>
      <c r="T24" s="2">
        <v>99</v>
      </c>
      <c r="U24" s="2">
        <v>3</v>
      </c>
      <c r="V24" s="2">
        <v>1</v>
      </c>
      <c r="W24" s="2"/>
      <c r="X24" s="2"/>
      <c r="Y24" s="2"/>
      <c r="Z24" s="2">
        <v>1</v>
      </c>
      <c r="AA24" s="2"/>
      <c r="AB24" s="2">
        <v>5</v>
      </c>
      <c r="AC24" s="2">
        <v>2</v>
      </c>
      <c r="AD24" s="2"/>
      <c r="AE24" s="2"/>
      <c r="AF24" s="2">
        <v>1</v>
      </c>
      <c r="AG24" s="2"/>
      <c r="AH24" s="2"/>
      <c r="AI24" s="2"/>
      <c r="AJ24" s="2"/>
      <c r="AK24" s="2"/>
      <c r="AL24" s="2">
        <v>1</v>
      </c>
      <c r="AM24" s="2"/>
      <c r="AN24" s="2">
        <v>111</v>
      </c>
      <c r="AO24" s="2">
        <v>224</v>
      </c>
    </row>
    <row r="25" spans="1:41" x14ac:dyDescent="0.3">
      <c r="A25" t="s">
        <v>20</v>
      </c>
      <c r="B25" s="2"/>
      <c r="C25" s="2"/>
      <c r="D25" s="2"/>
      <c r="E25" s="2"/>
      <c r="F25" s="2"/>
      <c r="G25" s="2"/>
      <c r="H25" s="2"/>
      <c r="I25" s="2">
        <v>3</v>
      </c>
      <c r="J25" s="2"/>
      <c r="K25" s="2"/>
      <c r="L25" s="2"/>
      <c r="M25" s="2"/>
      <c r="N25" s="2"/>
      <c r="O25" s="2"/>
      <c r="P25" s="2"/>
      <c r="Q25" s="2">
        <v>1</v>
      </c>
      <c r="R25" s="2"/>
      <c r="S25" s="2"/>
      <c r="T25" s="2">
        <v>14</v>
      </c>
      <c r="U25" s="2">
        <v>1166</v>
      </c>
      <c r="V25" s="2">
        <v>16</v>
      </c>
      <c r="W25" s="2"/>
      <c r="X25" s="2">
        <v>2</v>
      </c>
      <c r="Y25" s="2">
        <v>1</v>
      </c>
      <c r="Z25" s="2">
        <v>5</v>
      </c>
      <c r="AA25" s="2"/>
      <c r="AB25" s="2">
        <v>4</v>
      </c>
      <c r="AC25" s="2"/>
      <c r="AD25" s="2"/>
      <c r="AE25" s="2"/>
      <c r="AF25" s="2">
        <v>2</v>
      </c>
      <c r="AG25" s="2">
        <v>100</v>
      </c>
      <c r="AH25" s="2"/>
      <c r="AI25" s="2"/>
      <c r="AJ25" s="2"/>
      <c r="AK25" s="2">
        <v>1</v>
      </c>
      <c r="AL25" s="2"/>
      <c r="AM25" s="2"/>
      <c r="AN25" s="2">
        <v>440</v>
      </c>
      <c r="AO25" s="2">
        <v>1755</v>
      </c>
    </row>
    <row r="26" spans="1:41" x14ac:dyDescent="0.3">
      <c r="A26" t="s">
        <v>21</v>
      </c>
      <c r="B26" s="2"/>
      <c r="C26" s="2"/>
      <c r="D26" s="2"/>
      <c r="E26" s="2"/>
      <c r="F26" s="2"/>
      <c r="G26" s="2"/>
      <c r="H26" s="2"/>
      <c r="I26" s="2"/>
      <c r="J26" s="2">
        <v>2</v>
      </c>
      <c r="K26" s="2"/>
      <c r="L26" s="2"/>
      <c r="M26" s="2"/>
      <c r="N26" s="2"/>
      <c r="O26" s="2"/>
      <c r="P26" s="2"/>
      <c r="Q26" s="2"/>
      <c r="R26" s="2"/>
      <c r="S26" s="2"/>
      <c r="T26" s="2">
        <v>12</v>
      </c>
      <c r="U26" s="2">
        <v>58</v>
      </c>
      <c r="V26" s="2">
        <v>2586</v>
      </c>
      <c r="W26" s="2"/>
      <c r="X26" s="2"/>
      <c r="Y26" s="2">
        <v>8</v>
      </c>
      <c r="Z26" s="2">
        <v>36</v>
      </c>
      <c r="AA26" s="2"/>
      <c r="AB26" s="2">
        <v>4</v>
      </c>
      <c r="AC26" s="2">
        <v>32</v>
      </c>
      <c r="AD26" s="2"/>
      <c r="AE26" s="2">
        <v>15</v>
      </c>
      <c r="AF26" s="2">
        <v>13</v>
      </c>
      <c r="AG26" s="2">
        <v>3</v>
      </c>
      <c r="AH26" s="2"/>
      <c r="AI26" s="2"/>
      <c r="AJ26" s="2"/>
      <c r="AK26" s="2">
        <v>1</v>
      </c>
      <c r="AL26" s="2">
        <v>1</v>
      </c>
      <c r="AM26" s="2"/>
      <c r="AN26" s="2">
        <v>1048</v>
      </c>
      <c r="AO26" s="2">
        <v>3819</v>
      </c>
    </row>
    <row r="27" spans="1:41" x14ac:dyDescent="0.3">
      <c r="A27" t="s">
        <v>22</v>
      </c>
      <c r="B27" s="2">
        <v>3</v>
      </c>
      <c r="C27" s="2">
        <v>1</v>
      </c>
      <c r="D27" s="2"/>
      <c r="E27" s="2"/>
      <c r="F27" s="2"/>
      <c r="G27" s="2"/>
      <c r="H27" s="2"/>
      <c r="I27" s="2"/>
      <c r="J27" s="2"/>
      <c r="K27" s="2"/>
      <c r="L27" s="2"/>
      <c r="M27" s="2"/>
      <c r="N27" s="2"/>
      <c r="O27" s="2"/>
      <c r="P27" s="2"/>
      <c r="Q27" s="2"/>
      <c r="R27" s="2"/>
      <c r="S27" s="2"/>
      <c r="T27" s="2"/>
      <c r="U27" s="2"/>
      <c r="V27" s="2">
        <v>6</v>
      </c>
      <c r="W27" s="2">
        <v>2438</v>
      </c>
      <c r="X27" s="2"/>
      <c r="Y27" s="2"/>
      <c r="Z27" s="2">
        <v>4</v>
      </c>
      <c r="AA27" s="2"/>
      <c r="AB27" s="2">
        <v>18</v>
      </c>
      <c r="AC27" s="2"/>
      <c r="AD27" s="2">
        <v>57</v>
      </c>
      <c r="AE27" s="2"/>
      <c r="AF27" s="2">
        <v>9</v>
      </c>
      <c r="AG27" s="2"/>
      <c r="AH27" s="2"/>
      <c r="AI27" s="2"/>
      <c r="AJ27" s="2"/>
      <c r="AK27" s="2"/>
      <c r="AL27" s="2"/>
      <c r="AM27" s="2"/>
      <c r="AN27" s="2">
        <v>532</v>
      </c>
      <c r="AO27" s="2">
        <v>3068</v>
      </c>
    </row>
    <row r="28" spans="1:41" x14ac:dyDescent="0.3">
      <c r="A28" t="s">
        <v>23</v>
      </c>
      <c r="B28" s="2"/>
      <c r="C28" s="2"/>
      <c r="D28" s="2"/>
      <c r="E28" s="2"/>
      <c r="F28" s="2"/>
      <c r="G28" s="2"/>
      <c r="H28" s="2"/>
      <c r="I28" s="2">
        <v>1</v>
      </c>
      <c r="J28" s="2"/>
      <c r="K28" s="2"/>
      <c r="L28" s="2"/>
      <c r="M28" s="2"/>
      <c r="N28" s="2"/>
      <c r="O28" s="2"/>
      <c r="P28" s="2"/>
      <c r="Q28" s="2"/>
      <c r="R28" s="2"/>
      <c r="S28" s="2"/>
      <c r="T28" s="2"/>
      <c r="U28" s="2">
        <v>1</v>
      </c>
      <c r="V28" s="2"/>
      <c r="W28" s="2"/>
      <c r="X28" s="2">
        <v>81</v>
      </c>
      <c r="Y28" s="2"/>
      <c r="Z28" s="2"/>
      <c r="AA28" s="2"/>
      <c r="AB28" s="2"/>
      <c r="AC28" s="2"/>
      <c r="AD28" s="2"/>
      <c r="AE28" s="2"/>
      <c r="AF28" s="2"/>
      <c r="AG28" s="2"/>
      <c r="AH28" s="2"/>
      <c r="AI28" s="2"/>
      <c r="AJ28" s="2"/>
      <c r="AK28" s="2"/>
      <c r="AL28" s="2"/>
      <c r="AM28" s="2"/>
      <c r="AN28" s="2">
        <v>25</v>
      </c>
      <c r="AO28" s="2">
        <v>108</v>
      </c>
    </row>
    <row r="29" spans="1:41" x14ac:dyDescent="0.3">
      <c r="A29" t="s">
        <v>24</v>
      </c>
      <c r="B29" s="2"/>
      <c r="C29" s="2"/>
      <c r="D29" s="2"/>
      <c r="E29" s="2"/>
      <c r="F29" s="2"/>
      <c r="G29" s="2"/>
      <c r="H29" s="2"/>
      <c r="I29" s="2"/>
      <c r="J29" s="2"/>
      <c r="K29" s="2"/>
      <c r="L29" s="2"/>
      <c r="M29" s="2"/>
      <c r="N29" s="2"/>
      <c r="O29" s="2"/>
      <c r="P29" s="2"/>
      <c r="Q29" s="2"/>
      <c r="R29" s="2"/>
      <c r="S29" s="2"/>
      <c r="T29" s="2"/>
      <c r="U29" s="2"/>
      <c r="V29" s="2"/>
      <c r="W29" s="2"/>
      <c r="X29" s="2"/>
      <c r="Y29" s="2">
        <v>15</v>
      </c>
      <c r="Z29" s="2"/>
      <c r="AA29" s="2"/>
      <c r="AB29" s="2"/>
      <c r="AC29" s="2">
        <v>1</v>
      </c>
      <c r="AD29" s="2"/>
      <c r="AE29" s="2"/>
      <c r="AF29" s="2"/>
      <c r="AG29" s="2"/>
      <c r="AH29" s="2"/>
      <c r="AI29" s="2"/>
      <c r="AJ29" s="2"/>
      <c r="AK29" s="2"/>
      <c r="AL29" s="2"/>
      <c r="AM29" s="2"/>
      <c r="AN29" s="2">
        <v>42</v>
      </c>
      <c r="AO29" s="2">
        <v>58</v>
      </c>
    </row>
    <row r="30" spans="1:41" x14ac:dyDescent="0.3">
      <c r="A30" t="s">
        <v>25</v>
      </c>
      <c r="B30" s="2"/>
      <c r="C30" s="2"/>
      <c r="D30" s="2"/>
      <c r="E30" s="2"/>
      <c r="F30" s="2"/>
      <c r="G30" s="2"/>
      <c r="H30" s="2"/>
      <c r="I30" s="2">
        <v>6</v>
      </c>
      <c r="J30" s="2">
        <v>92</v>
      </c>
      <c r="K30" s="2"/>
      <c r="L30" s="2"/>
      <c r="M30" s="2"/>
      <c r="N30" s="2"/>
      <c r="O30" s="2"/>
      <c r="P30" s="2"/>
      <c r="Q30" s="2"/>
      <c r="R30" s="2"/>
      <c r="S30" s="2"/>
      <c r="T30" s="2">
        <v>8</v>
      </c>
      <c r="U30" s="2">
        <v>34</v>
      </c>
      <c r="V30" s="2">
        <v>109</v>
      </c>
      <c r="W30" s="2">
        <v>26</v>
      </c>
      <c r="X30" s="2">
        <v>6</v>
      </c>
      <c r="Y30" s="2">
        <v>4</v>
      </c>
      <c r="Z30" s="2">
        <v>1993</v>
      </c>
      <c r="AA30" s="2">
        <v>2</v>
      </c>
      <c r="AB30" s="2">
        <v>93</v>
      </c>
      <c r="AC30" s="2">
        <v>214</v>
      </c>
      <c r="AD30" s="2"/>
      <c r="AE30" s="2">
        <v>32</v>
      </c>
      <c r="AF30" s="2">
        <v>101</v>
      </c>
      <c r="AG30" s="2">
        <v>2</v>
      </c>
      <c r="AH30" s="2"/>
      <c r="AI30" s="2">
        <v>35</v>
      </c>
      <c r="AJ30" s="2"/>
      <c r="AK30" s="2">
        <v>3</v>
      </c>
      <c r="AL30" s="2">
        <v>13</v>
      </c>
      <c r="AM30" s="2"/>
      <c r="AN30" s="2">
        <v>3079</v>
      </c>
      <c r="AO30" s="2">
        <v>5852</v>
      </c>
    </row>
    <row r="31" spans="1:41" x14ac:dyDescent="0.3">
      <c r="A31" t="s">
        <v>26</v>
      </c>
      <c r="B31" s="2"/>
      <c r="C31" s="2"/>
      <c r="D31" s="2"/>
      <c r="E31" s="2"/>
      <c r="F31" s="2"/>
      <c r="G31" s="2"/>
      <c r="H31" s="2"/>
      <c r="I31" s="2"/>
      <c r="J31" s="2"/>
      <c r="K31" s="2"/>
      <c r="L31" s="2"/>
      <c r="M31" s="2"/>
      <c r="N31" s="2"/>
      <c r="O31" s="2"/>
      <c r="P31" s="2"/>
      <c r="Q31" s="2"/>
      <c r="R31" s="2"/>
      <c r="S31" s="2"/>
      <c r="T31" s="2"/>
      <c r="U31" s="2"/>
      <c r="V31" s="2"/>
      <c r="W31" s="2"/>
      <c r="X31" s="2"/>
      <c r="Y31" s="2"/>
      <c r="Z31" s="2"/>
      <c r="AA31" s="2">
        <v>28</v>
      </c>
      <c r="AB31" s="2"/>
      <c r="AC31" s="2"/>
      <c r="AD31" s="2"/>
      <c r="AE31" s="2"/>
      <c r="AF31" s="2"/>
      <c r="AG31" s="2"/>
      <c r="AH31" s="2"/>
      <c r="AI31" s="2"/>
      <c r="AJ31" s="2"/>
      <c r="AK31" s="2"/>
      <c r="AL31" s="2"/>
      <c r="AM31" s="2"/>
      <c r="AN31" s="2">
        <v>22</v>
      </c>
      <c r="AO31" s="2">
        <v>50</v>
      </c>
    </row>
    <row r="32" spans="1:41" x14ac:dyDescent="0.3">
      <c r="A32" t="s">
        <v>27</v>
      </c>
      <c r="B32" s="2"/>
      <c r="C32" s="2"/>
      <c r="D32" s="2"/>
      <c r="E32" s="2"/>
      <c r="F32" s="2"/>
      <c r="G32" s="2"/>
      <c r="H32" s="2"/>
      <c r="I32" s="2"/>
      <c r="J32" s="2"/>
      <c r="K32" s="2"/>
      <c r="L32" s="2"/>
      <c r="M32" s="2"/>
      <c r="N32" s="2"/>
      <c r="O32" s="2"/>
      <c r="P32" s="2"/>
      <c r="Q32" s="2"/>
      <c r="R32" s="2"/>
      <c r="S32" s="2"/>
      <c r="T32" s="2">
        <v>4</v>
      </c>
      <c r="U32" s="2">
        <v>2</v>
      </c>
      <c r="V32" s="2">
        <v>1</v>
      </c>
      <c r="W32" s="2">
        <v>8</v>
      </c>
      <c r="X32" s="2"/>
      <c r="Y32" s="2"/>
      <c r="Z32" s="2"/>
      <c r="AA32" s="2"/>
      <c r="AB32" s="2">
        <v>153</v>
      </c>
      <c r="AC32" s="2">
        <v>7</v>
      </c>
      <c r="AD32" s="2"/>
      <c r="AE32" s="2"/>
      <c r="AF32" s="2">
        <v>5</v>
      </c>
      <c r="AG32" s="2"/>
      <c r="AH32" s="2"/>
      <c r="AI32" s="2"/>
      <c r="AJ32" s="2"/>
      <c r="AK32" s="2"/>
      <c r="AL32" s="2"/>
      <c r="AM32" s="2"/>
      <c r="AN32" s="2">
        <v>131</v>
      </c>
      <c r="AO32" s="2">
        <v>311</v>
      </c>
    </row>
    <row r="33" spans="1:41" x14ac:dyDescent="0.3">
      <c r="A33" t="s">
        <v>28</v>
      </c>
      <c r="B33" s="2"/>
      <c r="C33" s="2"/>
      <c r="D33" s="2"/>
      <c r="E33" s="2"/>
      <c r="F33" s="2"/>
      <c r="G33" s="2"/>
      <c r="H33" s="2"/>
      <c r="I33" s="2"/>
      <c r="J33" s="2"/>
      <c r="K33" s="2"/>
      <c r="L33" s="2"/>
      <c r="M33" s="2"/>
      <c r="N33" s="2"/>
      <c r="O33" s="2"/>
      <c r="P33" s="2"/>
      <c r="Q33" s="2"/>
      <c r="R33" s="2"/>
      <c r="S33" s="2"/>
      <c r="T33" s="2">
        <v>1</v>
      </c>
      <c r="U33" s="2"/>
      <c r="V33" s="2">
        <v>12</v>
      </c>
      <c r="W33" s="2">
        <v>1</v>
      </c>
      <c r="X33" s="2"/>
      <c r="Y33" s="2">
        <v>1</v>
      </c>
      <c r="Z33" s="2">
        <v>4</v>
      </c>
      <c r="AA33" s="2"/>
      <c r="AB33" s="2">
        <v>2</v>
      </c>
      <c r="AC33" s="2">
        <v>126</v>
      </c>
      <c r="AD33" s="2"/>
      <c r="AE33" s="2">
        <v>1</v>
      </c>
      <c r="AF33" s="2">
        <v>1</v>
      </c>
      <c r="AG33" s="2"/>
      <c r="AH33" s="2"/>
      <c r="AI33" s="2"/>
      <c r="AJ33" s="2"/>
      <c r="AK33" s="2"/>
      <c r="AL33" s="2"/>
      <c r="AM33" s="2"/>
      <c r="AN33" s="2">
        <v>75</v>
      </c>
      <c r="AO33" s="2">
        <v>224</v>
      </c>
    </row>
    <row r="34" spans="1:41" x14ac:dyDescent="0.3">
      <c r="A34" t="s">
        <v>29</v>
      </c>
      <c r="B34" s="2">
        <v>1</v>
      </c>
      <c r="C34" s="2">
        <v>8</v>
      </c>
      <c r="D34" s="2"/>
      <c r="E34" s="2"/>
      <c r="F34" s="2"/>
      <c r="G34" s="2"/>
      <c r="H34" s="2"/>
      <c r="I34" s="2"/>
      <c r="J34" s="2"/>
      <c r="K34" s="2"/>
      <c r="L34" s="2"/>
      <c r="M34" s="2"/>
      <c r="N34" s="2"/>
      <c r="O34" s="2"/>
      <c r="P34" s="2"/>
      <c r="Q34" s="2"/>
      <c r="R34" s="2"/>
      <c r="S34" s="2"/>
      <c r="T34" s="2"/>
      <c r="U34" s="2"/>
      <c r="V34" s="2"/>
      <c r="W34" s="2">
        <v>13</v>
      </c>
      <c r="X34" s="2"/>
      <c r="Y34" s="2"/>
      <c r="Z34" s="2"/>
      <c r="AA34" s="2"/>
      <c r="AB34" s="2"/>
      <c r="AC34" s="2"/>
      <c r="AD34" s="2">
        <v>460</v>
      </c>
      <c r="AE34" s="2"/>
      <c r="AF34" s="2"/>
      <c r="AG34" s="2"/>
      <c r="AH34" s="2"/>
      <c r="AI34" s="2"/>
      <c r="AJ34" s="2"/>
      <c r="AK34" s="2"/>
      <c r="AL34" s="2"/>
      <c r="AM34" s="2"/>
      <c r="AN34" s="2">
        <v>55</v>
      </c>
      <c r="AO34" s="2">
        <v>537</v>
      </c>
    </row>
    <row r="35" spans="1:41" x14ac:dyDescent="0.3">
      <c r="A35" t="s">
        <v>30</v>
      </c>
      <c r="B35" s="2"/>
      <c r="C35" s="2"/>
      <c r="D35" s="2"/>
      <c r="E35" s="2"/>
      <c r="F35" s="2"/>
      <c r="G35" s="2"/>
      <c r="H35" s="2"/>
      <c r="I35" s="2"/>
      <c r="J35" s="2"/>
      <c r="K35" s="2"/>
      <c r="L35" s="2"/>
      <c r="M35" s="2"/>
      <c r="N35" s="2"/>
      <c r="O35" s="2"/>
      <c r="P35" s="2"/>
      <c r="Q35" s="2"/>
      <c r="R35" s="2"/>
      <c r="S35" s="2"/>
      <c r="T35" s="2"/>
      <c r="U35" s="2"/>
      <c r="V35" s="2">
        <v>4</v>
      </c>
      <c r="W35" s="2"/>
      <c r="X35" s="2"/>
      <c r="Y35" s="2"/>
      <c r="Z35" s="2"/>
      <c r="AA35" s="2"/>
      <c r="AB35" s="2"/>
      <c r="AC35" s="2">
        <v>1</v>
      </c>
      <c r="AD35" s="2"/>
      <c r="AE35" s="2">
        <v>16</v>
      </c>
      <c r="AF35" s="2"/>
      <c r="AG35" s="2"/>
      <c r="AH35" s="2"/>
      <c r="AI35" s="2"/>
      <c r="AJ35" s="2"/>
      <c r="AK35" s="2"/>
      <c r="AL35" s="2"/>
      <c r="AM35" s="2"/>
      <c r="AN35" s="2">
        <v>28</v>
      </c>
      <c r="AO35" s="2">
        <v>49</v>
      </c>
    </row>
    <row r="36" spans="1:41" x14ac:dyDescent="0.3">
      <c r="A36" t="s">
        <v>31</v>
      </c>
      <c r="B36" s="2"/>
      <c r="C36" s="2"/>
      <c r="D36" s="2"/>
      <c r="E36" s="2"/>
      <c r="F36" s="2"/>
      <c r="G36" s="2"/>
      <c r="H36" s="2"/>
      <c r="I36" s="2"/>
      <c r="J36" s="2">
        <v>1</v>
      </c>
      <c r="K36" s="2"/>
      <c r="L36" s="2"/>
      <c r="M36" s="2"/>
      <c r="N36" s="2"/>
      <c r="O36" s="2"/>
      <c r="P36" s="2"/>
      <c r="Q36" s="2"/>
      <c r="R36" s="2"/>
      <c r="S36" s="2"/>
      <c r="T36" s="2">
        <v>9</v>
      </c>
      <c r="U36" s="2">
        <v>12</v>
      </c>
      <c r="V36" s="2">
        <v>50</v>
      </c>
      <c r="W36" s="2">
        <v>6</v>
      </c>
      <c r="X36" s="2"/>
      <c r="Y36" s="2">
        <v>1</v>
      </c>
      <c r="Z36" s="2">
        <v>44</v>
      </c>
      <c r="AA36" s="2">
        <v>3</v>
      </c>
      <c r="AB36" s="2">
        <v>36</v>
      </c>
      <c r="AC36" s="2">
        <v>34</v>
      </c>
      <c r="AD36" s="2"/>
      <c r="AE36" s="2">
        <v>13</v>
      </c>
      <c r="AF36" s="2">
        <v>307</v>
      </c>
      <c r="AG36" s="2"/>
      <c r="AH36" s="2"/>
      <c r="AI36" s="2">
        <v>6</v>
      </c>
      <c r="AJ36" s="2"/>
      <c r="AK36" s="2"/>
      <c r="AL36" s="2"/>
      <c r="AM36" s="2"/>
      <c r="AN36" s="2">
        <v>486</v>
      </c>
      <c r="AO36" s="2">
        <v>1008</v>
      </c>
    </row>
    <row r="37" spans="1:41" x14ac:dyDescent="0.3">
      <c r="A37" t="s">
        <v>32</v>
      </c>
      <c r="B37" s="2"/>
      <c r="C37" s="2"/>
      <c r="D37" s="2"/>
      <c r="E37" s="2"/>
      <c r="F37" s="2"/>
      <c r="G37" s="2"/>
      <c r="H37" s="2"/>
      <c r="I37" s="2">
        <v>10</v>
      </c>
      <c r="J37" s="2"/>
      <c r="K37" s="2"/>
      <c r="L37" s="2"/>
      <c r="M37" s="2"/>
      <c r="N37" s="2"/>
      <c r="O37" s="2"/>
      <c r="P37" s="2"/>
      <c r="Q37" s="2">
        <v>1</v>
      </c>
      <c r="R37" s="2"/>
      <c r="S37" s="2"/>
      <c r="T37" s="2">
        <v>6</v>
      </c>
      <c r="U37" s="2">
        <v>130</v>
      </c>
      <c r="V37" s="2"/>
      <c r="W37" s="2">
        <v>1</v>
      </c>
      <c r="X37" s="2">
        <v>1</v>
      </c>
      <c r="Y37" s="2"/>
      <c r="Z37" s="2"/>
      <c r="AA37" s="2"/>
      <c r="AB37" s="2"/>
      <c r="AC37" s="2"/>
      <c r="AD37" s="2"/>
      <c r="AE37" s="2"/>
      <c r="AF37" s="2">
        <v>5</v>
      </c>
      <c r="AG37" s="2">
        <v>2606</v>
      </c>
      <c r="AH37" s="2"/>
      <c r="AI37" s="2"/>
      <c r="AJ37" s="2"/>
      <c r="AK37" s="2"/>
      <c r="AL37" s="2"/>
      <c r="AM37" s="2"/>
      <c r="AN37" s="2">
        <v>397</v>
      </c>
      <c r="AO37" s="2">
        <v>3157</v>
      </c>
    </row>
    <row r="38" spans="1:41" x14ac:dyDescent="0.3">
      <c r="A38" t="s">
        <v>33</v>
      </c>
      <c r="B38" s="2"/>
      <c r="C38" s="2"/>
      <c r="D38" s="2"/>
      <c r="E38" s="2"/>
      <c r="F38" s="2">
        <v>19</v>
      </c>
      <c r="G38" s="2"/>
      <c r="H38" s="2">
        <v>17</v>
      </c>
      <c r="I38" s="2"/>
      <c r="J38" s="2"/>
      <c r="K38" s="2">
        <v>28</v>
      </c>
      <c r="L38" s="2"/>
      <c r="M38" s="2"/>
      <c r="N38" s="2"/>
      <c r="O38" s="2"/>
      <c r="P38" s="2"/>
      <c r="Q38" s="2"/>
      <c r="R38" s="2"/>
      <c r="S38" s="2"/>
      <c r="T38" s="2"/>
      <c r="U38" s="2"/>
      <c r="V38" s="2"/>
      <c r="W38" s="2"/>
      <c r="X38" s="2"/>
      <c r="Y38" s="2"/>
      <c r="Z38" s="2"/>
      <c r="AA38" s="2"/>
      <c r="AB38" s="2"/>
      <c r="AC38" s="2"/>
      <c r="AD38" s="2"/>
      <c r="AE38" s="2"/>
      <c r="AF38" s="2"/>
      <c r="AG38" s="2"/>
      <c r="AH38" s="2">
        <v>571</v>
      </c>
      <c r="AI38" s="2"/>
      <c r="AJ38" s="2">
        <v>6</v>
      </c>
      <c r="AK38" s="2"/>
      <c r="AL38" s="2"/>
      <c r="AM38" s="2"/>
      <c r="AN38" s="2">
        <v>462</v>
      </c>
      <c r="AO38" s="2">
        <v>1103</v>
      </c>
    </row>
    <row r="39" spans="1:41" x14ac:dyDescent="0.3">
      <c r="A39" t="s">
        <v>34</v>
      </c>
      <c r="B39" s="2"/>
      <c r="C39" s="2"/>
      <c r="D39" s="2"/>
      <c r="E39" s="2"/>
      <c r="F39" s="2"/>
      <c r="G39" s="2"/>
      <c r="H39" s="2"/>
      <c r="I39" s="2">
        <v>1</v>
      </c>
      <c r="J39" s="2">
        <v>36</v>
      </c>
      <c r="K39" s="2"/>
      <c r="L39" s="2"/>
      <c r="M39" s="2"/>
      <c r="N39" s="2"/>
      <c r="O39" s="2">
        <v>164</v>
      </c>
      <c r="P39" s="2">
        <v>1</v>
      </c>
      <c r="Q39" s="2"/>
      <c r="R39" s="2">
        <v>26</v>
      </c>
      <c r="S39" s="2"/>
      <c r="T39" s="2"/>
      <c r="U39" s="2"/>
      <c r="V39" s="2"/>
      <c r="W39" s="2"/>
      <c r="X39" s="2"/>
      <c r="Y39" s="2"/>
      <c r="Z39" s="2">
        <v>16</v>
      </c>
      <c r="AA39" s="2"/>
      <c r="AB39" s="2"/>
      <c r="AC39" s="2"/>
      <c r="AD39" s="2"/>
      <c r="AE39" s="2">
        <v>1</v>
      </c>
      <c r="AF39" s="2">
        <v>1</v>
      </c>
      <c r="AG39" s="2"/>
      <c r="AH39" s="2"/>
      <c r="AI39" s="2">
        <v>916</v>
      </c>
      <c r="AJ39" s="2"/>
      <c r="AK39" s="2"/>
      <c r="AL39" s="2">
        <v>51</v>
      </c>
      <c r="AM39" s="2"/>
      <c r="AN39" s="2">
        <v>1151</v>
      </c>
      <c r="AO39" s="2">
        <v>2364</v>
      </c>
    </row>
    <row r="40" spans="1:41" x14ac:dyDescent="0.3">
      <c r="A40" t="s">
        <v>35</v>
      </c>
      <c r="B40" s="2"/>
      <c r="C40" s="2"/>
      <c r="D40" s="2"/>
      <c r="E40" s="2"/>
      <c r="F40" s="2">
        <v>4</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v>1</v>
      </c>
      <c r="AI40" s="2"/>
      <c r="AJ40" s="2">
        <v>20</v>
      </c>
      <c r="AK40" s="2"/>
      <c r="AL40" s="2"/>
      <c r="AM40" s="2"/>
      <c r="AN40" s="2">
        <v>24</v>
      </c>
      <c r="AO40" s="2">
        <v>49</v>
      </c>
    </row>
    <row r="41" spans="1:41" x14ac:dyDescent="0.3">
      <c r="A41" t="s">
        <v>36</v>
      </c>
      <c r="B41" s="2"/>
      <c r="C41" s="2"/>
      <c r="D41" s="2"/>
      <c r="E41" s="2"/>
      <c r="F41" s="2"/>
      <c r="G41" s="2"/>
      <c r="H41" s="2"/>
      <c r="I41" s="2">
        <v>10</v>
      </c>
      <c r="J41" s="2">
        <v>2</v>
      </c>
      <c r="K41" s="2"/>
      <c r="L41" s="2"/>
      <c r="M41" s="2"/>
      <c r="N41" s="2"/>
      <c r="O41" s="2"/>
      <c r="P41" s="2"/>
      <c r="Q41" s="2"/>
      <c r="R41" s="2"/>
      <c r="S41" s="2">
        <v>1</v>
      </c>
      <c r="T41" s="2"/>
      <c r="U41" s="2"/>
      <c r="V41" s="2">
        <v>1</v>
      </c>
      <c r="W41" s="2"/>
      <c r="X41" s="2"/>
      <c r="Y41" s="2"/>
      <c r="Z41" s="2"/>
      <c r="AA41" s="2"/>
      <c r="AB41" s="2"/>
      <c r="AC41" s="2"/>
      <c r="AD41" s="2"/>
      <c r="AE41" s="2">
        <v>1</v>
      </c>
      <c r="AF41" s="2"/>
      <c r="AG41" s="2"/>
      <c r="AH41" s="2"/>
      <c r="AI41" s="2"/>
      <c r="AJ41" s="2"/>
      <c r="AK41" s="2">
        <v>1058</v>
      </c>
      <c r="AL41" s="2">
        <v>35</v>
      </c>
      <c r="AM41" s="2"/>
      <c r="AN41" s="2">
        <v>137</v>
      </c>
      <c r="AO41" s="2">
        <v>1245</v>
      </c>
    </row>
    <row r="42" spans="1:41" x14ac:dyDescent="0.3">
      <c r="A42" t="s">
        <v>37</v>
      </c>
      <c r="B42" s="2"/>
      <c r="C42" s="2"/>
      <c r="D42" s="2"/>
      <c r="E42" s="2"/>
      <c r="F42" s="2"/>
      <c r="G42" s="2"/>
      <c r="H42" s="2"/>
      <c r="I42" s="2">
        <v>1</v>
      </c>
      <c r="J42" s="2">
        <v>1</v>
      </c>
      <c r="K42" s="2"/>
      <c r="L42" s="2"/>
      <c r="M42" s="2"/>
      <c r="N42" s="2"/>
      <c r="O42" s="2"/>
      <c r="P42" s="2"/>
      <c r="Q42" s="2"/>
      <c r="R42" s="2">
        <v>2</v>
      </c>
      <c r="S42" s="2"/>
      <c r="T42" s="2"/>
      <c r="U42" s="2"/>
      <c r="V42" s="2">
        <v>5</v>
      </c>
      <c r="W42" s="2"/>
      <c r="X42" s="2"/>
      <c r="Y42" s="2"/>
      <c r="Z42" s="2">
        <v>4</v>
      </c>
      <c r="AA42" s="2"/>
      <c r="AB42" s="2"/>
      <c r="AC42" s="2">
        <v>1</v>
      </c>
      <c r="AD42" s="2"/>
      <c r="AE42" s="2">
        <v>3</v>
      </c>
      <c r="AF42" s="2"/>
      <c r="AG42" s="2"/>
      <c r="AH42" s="2"/>
      <c r="AI42" s="2">
        <v>6</v>
      </c>
      <c r="AJ42" s="2"/>
      <c r="AK42" s="2">
        <v>13</v>
      </c>
      <c r="AL42" s="2">
        <v>214</v>
      </c>
      <c r="AM42" s="2"/>
      <c r="AN42" s="2">
        <v>88</v>
      </c>
      <c r="AO42" s="2">
        <v>338</v>
      </c>
    </row>
    <row r="43" spans="1:41" x14ac:dyDescent="0.3">
      <c r="A43" t="s">
        <v>38</v>
      </c>
      <c r="B43" s="2">
        <v>17</v>
      </c>
      <c r="C43" s="2">
        <v>13</v>
      </c>
      <c r="D43" s="2">
        <v>366</v>
      </c>
      <c r="E43" s="2"/>
      <c r="F43" s="2"/>
      <c r="G43" s="2"/>
      <c r="H43" s="2">
        <v>38</v>
      </c>
      <c r="I43" s="2"/>
      <c r="J43" s="2"/>
      <c r="K43" s="2">
        <v>164</v>
      </c>
      <c r="L43" s="2">
        <v>246</v>
      </c>
      <c r="M43" s="2">
        <v>511</v>
      </c>
      <c r="N43" s="2">
        <v>580</v>
      </c>
      <c r="O43" s="2">
        <v>2</v>
      </c>
      <c r="P43" s="2">
        <v>4</v>
      </c>
      <c r="Q43" s="2"/>
      <c r="R43" s="2">
        <v>78</v>
      </c>
      <c r="S43" s="2"/>
      <c r="T43" s="2"/>
      <c r="U43" s="2"/>
      <c r="V43" s="2"/>
      <c r="W43" s="2"/>
      <c r="X43" s="2"/>
      <c r="Y43" s="2"/>
      <c r="Z43" s="2"/>
      <c r="AA43" s="2"/>
      <c r="AB43" s="2"/>
      <c r="AC43" s="2"/>
      <c r="AD43" s="2">
        <v>1</v>
      </c>
      <c r="AE43" s="2"/>
      <c r="AF43" s="2"/>
      <c r="AG43" s="2"/>
      <c r="AH43" s="2">
        <v>3</v>
      </c>
      <c r="AI43" s="2"/>
      <c r="AJ43" s="2"/>
      <c r="AK43" s="2"/>
      <c r="AL43" s="2"/>
      <c r="AM43" s="2">
        <v>3177</v>
      </c>
      <c r="AN43" s="2">
        <v>4015</v>
      </c>
      <c r="AO43" s="2">
        <v>9215</v>
      </c>
    </row>
    <row r="44" spans="1:41" x14ac:dyDescent="0.3">
      <c r="AO44" s="2">
        <f>SUM(AO6:AO43)</f>
        <v>116415</v>
      </c>
    </row>
    <row r="45" spans="1:41" x14ac:dyDescent="0.3">
      <c r="A45" t="s">
        <v>41</v>
      </c>
      <c r="B45" s="1">
        <v>0.79</v>
      </c>
      <c r="C45" s="1">
        <v>0.88</v>
      </c>
      <c r="D45" s="1">
        <v>0.43</v>
      </c>
      <c r="E45" s="1">
        <v>0.96</v>
      </c>
      <c r="F45" s="1">
        <v>0.57999999999999996</v>
      </c>
      <c r="G45" s="1">
        <v>0.71</v>
      </c>
      <c r="H45" s="1">
        <v>0.47</v>
      </c>
      <c r="I45" s="1">
        <v>0.42</v>
      </c>
      <c r="J45" s="1">
        <v>0.24</v>
      </c>
      <c r="K45" s="1">
        <v>0.37</v>
      </c>
      <c r="L45" s="1">
        <v>0.67</v>
      </c>
      <c r="M45" s="1">
        <v>0.39</v>
      </c>
      <c r="N45" s="1">
        <v>0.53</v>
      </c>
      <c r="O45" s="1">
        <v>0.2</v>
      </c>
      <c r="P45" s="1">
        <v>0.6</v>
      </c>
      <c r="Q45" s="1">
        <v>0.61</v>
      </c>
      <c r="R45" s="1">
        <v>0.72</v>
      </c>
      <c r="S45" s="1">
        <v>0.97</v>
      </c>
      <c r="T45" s="1">
        <v>0.44</v>
      </c>
      <c r="U45" s="1">
        <v>0.66</v>
      </c>
      <c r="V45" s="1">
        <v>0.68</v>
      </c>
      <c r="W45" s="1">
        <v>0.79</v>
      </c>
      <c r="X45" s="1">
        <v>0.75</v>
      </c>
      <c r="Y45" s="1">
        <v>0.26</v>
      </c>
      <c r="Z45" s="1">
        <v>0.34</v>
      </c>
      <c r="AA45" s="1">
        <v>0.56000000000000005</v>
      </c>
      <c r="AB45" s="1">
        <v>0.49</v>
      </c>
      <c r="AC45" s="1">
        <v>0.56000000000000005</v>
      </c>
      <c r="AD45" s="1">
        <v>0.86</v>
      </c>
      <c r="AE45" s="1">
        <v>0.33</v>
      </c>
      <c r="AF45" s="1">
        <v>0.3</v>
      </c>
      <c r="AG45" s="1">
        <v>0.83</v>
      </c>
      <c r="AH45" s="1">
        <v>0.52</v>
      </c>
      <c r="AI45" s="1">
        <v>0.39</v>
      </c>
      <c r="AJ45" s="1">
        <v>0.41</v>
      </c>
      <c r="AK45" s="1">
        <v>0.85</v>
      </c>
      <c r="AL45" s="1">
        <v>0.63</v>
      </c>
      <c r="AM45" s="1">
        <v>0.34</v>
      </c>
      <c r="AN45" s="1"/>
      <c r="AO45" s="1">
        <v>0.56999999999999995</v>
      </c>
    </row>
    <row r="46" spans="1:41" x14ac:dyDescent="0.3">
      <c r="A46" t="s">
        <v>42</v>
      </c>
      <c r="B46" s="1">
        <v>0.91</v>
      </c>
      <c r="C46" s="1">
        <v>0.99</v>
      </c>
      <c r="D46" s="1">
        <v>0.67</v>
      </c>
      <c r="E46" s="1">
        <v>1</v>
      </c>
      <c r="F46" s="1">
        <v>0.93</v>
      </c>
      <c r="G46" s="1">
        <v>0.99</v>
      </c>
      <c r="H46" s="1">
        <v>0.84</v>
      </c>
      <c r="I46" s="1">
        <v>0.73</v>
      </c>
      <c r="J46" s="1">
        <v>0.55000000000000004</v>
      </c>
      <c r="K46" s="1">
        <v>0.61</v>
      </c>
      <c r="L46" s="1">
        <v>0.88</v>
      </c>
      <c r="M46" s="1">
        <v>0.61</v>
      </c>
      <c r="N46" s="1">
        <v>0.77</v>
      </c>
      <c r="O46" s="1">
        <v>0.45</v>
      </c>
      <c r="P46" s="1">
        <v>0.94</v>
      </c>
      <c r="Q46" s="1">
        <v>1</v>
      </c>
      <c r="R46" s="1">
        <v>0.97</v>
      </c>
      <c r="S46" s="1">
        <v>1</v>
      </c>
      <c r="T46" s="1">
        <v>0.88</v>
      </c>
      <c r="U46" s="1">
        <v>0.89</v>
      </c>
      <c r="V46" s="1">
        <v>0.93</v>
      </c>
      <c r="W46" s="1">
        <v>0.96</v>
      </c>
      <c r="X46" s="1">
        <v>0.98</v>
      </c>
      <c r="Y46" s="1">
        <v>0.94</v>
      </c>
      <c r="Z46" s="1">
        <v>0.72</v>
      </c>
      <c r="AA46" s="1">
        <v>1</v>
      </c>
      <c r="AB46" s="1">
        <v>0.85</v>
      </c>
      <c r="AC46" s="1">
        <v>0.85</v>
      </c>
      <c r="AD46" s="1">
        <v>0.95</v>
      </c>
      <c r="AE46" s="1">
        <v>0.76</v>
      </c>
      <c r="AF46" s="1">
        <v>0.59</v>
      </c>
      <c r="AG46" s="1">
        <v>0.94</v>
      </c>
      <c r="AH46" s="1">
        <v>0.89</v>
      </c>
      <c r="AI46" s="1">
        <v>0.76</v>
      </c>
      <c r="AJ46" s="1">
        <v>0.8</v>
      </c>
      <c r="AK46" s="1">
        <v>0.95</v>
      </c>
      <c r="AL46" s="1">
        <v>0.86</v>
      </c>
      <c r="AM46" s="1">
        <v>0.61</v>
      </c>
      <c r="AN46" s="1"/>
      <c r="AO46" s="1">
        <v>0.84</v>
      </c>
    </row>
    <row r="47" spans="1:41" x14ac:dyDescent="0.3">
      <c r="A47" s="1" t="s">
        <v>43</v>
      </c>
      <c r="B47" s="1">
        <v>0.95</v>
      </c>
      <c r="C47" s="1">
        <v>0.97</v>
      </c>
      <c r="D47" s="1">
        <v>0.66</v>
      </c>
      <c r="E47" s="1">
        <v>1</v>
      </c>
      <c r="F47" s="1">
        <v>0.84</v>
      </c>
      <c r="G47" s="1">
        <v>0.99</v>
      </c>
      <c r="H47" s="1">
        <v>0.91</v>
      </c>
      <c r="I47" s="1">
        <v>0.87</v>
      </c>
      <c r="J47" s="1">
        <v>0.78</v>
      </c>
      <c r="K47" s="1">
        <v>0.8</v>
      </c>
      <c r="L47" s="1">
        <v>0.76</v>
      </c>
      <c r="M47" s="1">
        <v>0.62</v>
      </c>
      <c r="N47" s="1">
        <v>0.66</v>
      </c>
      <c r="O47" s="1">
        <v>0.63</v>
      </c>
      <c r="P47" s="1">
        <v>0.98</v>
      </c>
      <c r="Q47" s="1">
        <v>1</v>
      </c>
      <c r="R47" s="1">
        <v>0.86</v>
      </c>
      <c r="S47" s="1">
        <v>0.99</v>
      </c>
      <c r="T47" s="1">
        <v>0.92</v>
      </c>
      <c r="U47" s="1">
        <v>0.87</v>
      </c>
      <c r="V47" s="1">
        <v>0.73</v>
      </c>
      <c r="W47" s="1">
        <v>0.92</v>
      </c>
      <c r="X47" s="1">
        <v>0.99</v>
      </c>
      <c r="Y47" s="1">
        <v>0.97</v>
      </c>
      <c r="Z47" s="1">
        <v>0.76</v>
      </c>
      <c r="AA47" s="1">
        <v>0.99</v>
      </c>
      <c r="AB47" s="1">
        <v>0.84</v>
      </c>
      <c r="AC47" s="1">
        <v>0.79</v>
      </c>
      <c r="AD47" s="1">
        <v>0.96</v>
      </c>
      <c r="AE47" s="1">
        <v>0.89</v>
      </c>
      <c r="AF47" s="1">
        <v>0.85</v>
      </c>
      <c r="AG47" s="1">
        <v>0.93</v>
      </c>
      <c r="AH47" s="1">
        <v>0.82</v>
      </c>
      <c r="AI47" s="1">
        <v>0.56999999999999995</v>
      </c>
      <c r="AJ47" s="1">
        <v>0.91</v>
      </c>
      <c r="AK47" s="1">
        <v>0.92</v>
      </c>
      <c r="AL47" s="1">
        <v>0.83</v>
      </c>
      <c r="AM47" s="1">
        <v>0.71</v>
      </c>
      <c r="AN47" s="1"/>
      <c r="AO47" s="1">
        <v>0.85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Q47"/>
  <sheetViews>
    <sheetView workbookViewId="0"/>
  </sheetViews>
  <sheetFormatPr defaultRowHeight="14.4" x14ac:dyDescent="0.3"/>
  <cols>
    <col min="1" max="1" width="9.88671875" bestFit="1" customWidth="1"/>
    <col min="2" max="2" width="7.21875" bestFit="1" customWidth="1"/>
    <col min="3" max="3" width="8.5546875" bestFit="1" customWidth="1"/>
    <col min="4" max="4" width="6.88671875" bestFit="1" customWidth="1"/>
    <col min="5" max="5" width="8.33203125" bestFit="1" customWidth="1"/>
    <col min="6" max="7" width="7.88671875" bestFit="1" customWidth="1"/>
    <col min="8" max="8" width="8.6640625" bestFit="1" customWidth="1"/>
    <col min="9" max="9" width="7" bestFit="1" customWidth="1"/>
    <col min="10" max="10" width="7.21875" bestFit="1" customWidth="1"/>
    <col min="11" max="11" width="6.6640625" bestFit="1" customWidth="1"/>
    <col min="12" max="12" width="7.21875" bestFit="1" customWidth="1"/>
    <col min="13" max="13" width="6.5546875" bestFit="1" customWidth="1"/>
    <col min="14" max="14" width="7.44140625" bestFit="1" customWidth="1"/>
    <col min="15" max="15" width="7.33203125" customWidth="1"/>
    <col min="16" max="16" width="7.21875" customWidth="1"/>
    <col min="17" max="17" width="7.88671875" bestFit="1" customWidth="1"/>
    <col min="18" max="18" width="8.6640625" bestFit="1" customWidth="1"/>
    <col min="19" max="19" width="9" bestFit="1" customWidth="1"/>
    <col min="20" max="20" width="8.21875" customWidth="1"/>
    <col min="21" max="21" width="8" customWidth="1"/>
    <col min="22" max="22" width="7.33203125" customWidth="1"/>
    <col min="23" max="23" width="8.33203125" bestFit="1" customWidth="1"/>
    <col min="24" max="24" width="7.77734375" customWidth="1"/>
    <col min="25" max="25" width="7.21875" customWidth="1"/>
    <col min="26" max="26" width="8.109375" bestFit="1" customWidth="1"/>
    <col min="27" max="27" width="8.44140625" bestFit="1" customWidth="1"/>
    <col min="28" max="28" width="7.77734375" customWidth="1"/>
    <col min="29" max="29" width="8.44140625" bestFit="1" customWidth="1"/>
    <col min="30" max="30" width="8.21875" customWidth="1"/>
    <col min="31" max="31" width="7.77734375" customWidth="1"/>
    <col min="32" max="32" width="8.21875" bestFit="1" customWidth="1"/>
    <col min="33" max="33" width="8.88671875" bestFit="1" customWidth="1"/>
    <col min="34" max="34" width="7.77734375" customWidth="1"/>
    <col min="35" max="35" width="8.44140625" bestFit="1" customWidth="1"/>
    <col min="36" max="36" width="8.21875" customWidth="1"/>
    <col min="37" max="38" width="7.21875" customWidth="1"/>
    <col min="39" max="39" width="7.6640625" bestFit="1" customWidth="1"/>
    <col min="40" max="40" width="6.5546875" customWidth="1"/>
    <col min="41" max="41" width="8.5546875" bestFit="1" customWidth="1"/>
    <col min="42" max="42" width="6.5546875" bestFit="1" customWidth="1"/>
  </cols>
  <sheetData>
    <row r="1" spans="1:41" x14ac:dyDescent="0.3">
      <c r="A1" s="3" t="s">
        <v>163</v>
      </c>
    </row>
    <row r="2" spans="1:41" x14ac:dyDescent="0.3">
      <c r="A2" t="s">
        <v>45</v>
      </c>
    </row>
    <row r="4" spans="1:41" x14ac:dyDescent="0.3">
      <c r="B4" t="s">
        <v>44</v>
      </c>
    </row>
    <row r="5" spans="1:41" x14ac:dyDescent="0.3">
      <c r="A5" t="s">
        <v>0</v>
      </c>
      <c r="B5" t="s">
        <v>1</v>
      </c>
      <c r="C5" t="s">
        <v>2</v>
      </c>
      <c r="D5" t="s">
        <v>3</v>
      </c>
      <c r="E5" t="s">
        <v>4</v>
      </c>
      <c r="F5" t="s">
        <v>5</v>
      </c>
      <c r="G5" t="s">
        <v>6</v>
      </c>
      <c r="H5" t="s">
        <v>7</v>
      </c>
      <c r="I5" t="s">
        <v>8</v>
      </c>
      <c r="J5" t="s">
        <v>9</v>
      </c>
      <c r="K5" t="s">
        <v>10</v>
      </c>
      <c r="L5" t="s">
        <v>11</v>
      </c>
      <c r="M5" t="s">
        <v>12</v>
      </c>
      <c r="N5" t="s">
        <v>13</v>
      </c>
      <c r="O5" t="s">
        <v>14</v>
      </c>
      <c r="P5" t="s">
        <v>15</v>
      </c>
      <c r="Q5" t="s">
        <v>16</v>
      </c>
      <c r="R5" t="s">
        <v>17</v>
      </c>
      <c r="S5" t="s">
        <v>18</v>
      </c>
      <c r="T5" t="s">
        <v>19</v>
      </c>
      <c r="U5" t="s">
        <v>20</v>
      </c>
      <c r="V5" t="s">
        <v>21</v>
      </c>
      <c r="W5" t="s">
        <v>22</v>
      </c>
      <c r="X5" t="s">
        <v>23</v>
      </c>
      <c r="Y5" t="s">
        <v>24</v>
      </c>
      <c r="Z5" t="s">
        <v>25</v>
      </c>
      <c r="AA5" t="s">
        <v>26</v>
      </c>
      <c r="AB5" t="s">
        <v>27</v>
      </c>
      <c r="AC5" t="s">
        <v>28</v>
      </c>
      <c r="AD5" t="s">
        <v>29</v>
      </c>
      <c r="AE5" t="s">
        <v>30</v>
      </c>
      <c r="AF5" t="s">
        <v>31</v>
      </c>
      <c r="AG5" t="s">
        <v>32</v>
      </c>
      <c r="AH5" t="s">
        <v>33</v>
      </c>
      <c r="AI5" t="s">
        <v>34</v>
      </c>
      <c r="AJ5" t="s">
        <v>35</v>
      </c>
      <c r="AK5" t="s">
        <v>36</v>
      </c>
      <c r="AL5" t="s">
        <v>37</v>
      </c>
      <c r="AM5" t="s">
        <v>38</v>
      </c>
      <c r="AN5" t="s">
        <v>39</v>
      </c>
      <c r="AO5" t="s">
        <v>40</v>
      </c>
    </row>
    <row r="6" spans="1:41" x14ac:dyDescent="0.3">
      <c r="A6" t="s">
        <v>1</v>
      </c>
      <c r="B6" s="2">
        <v>528</v>
      </c>
      <c r="C6" s="2">
        <v>3</v>
      </c>
      <c r="D6" s="2">
        <v>16</v>
      </c>
      <c r="E6" s="2"/>
      <c r="F6" s="2"/>
      <c r="G6" s="2"/>
      <c r="H6" s="2"/>
      <c r="I6" s="2"/>
      <c r="J6" s="2"/>
      <c r="K6" s="2"/>
      <c r="L6" s="2"/>
      <c r="M6" s="2">
        <v>3</v>
      </c>
      <c r="N6" s="2">
        <v>3</v>
      </c>
      <c r="O6" s="2"/>
      <c r="P6" s="2"/>
      <c r="Q6" s="2"/>
      <c r="R6" s="2"/>
      <c r="S6" s="2"/>
      <c r="T6" s="2"/>
      <c r="U6" s="2"/>
      <c r="V6" s="2"/>
      <c r="W6" s="2">
        <v>4</v>
      </c>
      <c r="X6" s="2"/>
      <c r="Y6" s="2"/>
      <c r="Z6" s="2"/>
      <c r="AA6" s="2"/>
      <c r="AB6" s="2"/>
      <c r="AC6" s="2"/>
      <c r="AD6" s="2">
        <v>3</v>
      </c>
      <c r="AE6" s="2"/>
      <c r="AF6" s="2"/>
      <c r="AG6" s="2"/>
      <c r="AH6" s="2"/>
      <c r="AI6" s="2"/>
      <c r="AJ6" s="2"/>
      <c r="AK6" s="2"/>
      <c r="AL6" s="2"/>
      <c r="AM6" s="2"/>
      <c r="AN6" s="2">
        <v>128</v>
      </c>
      <c r="AO6" s="2">
        <v>688</v>
      </c>
    </row>
    <row r="7" spans="1:41" x14ac:dyDescent="0.3">
      <c r="A7" t="s">
        <v>2</v>
      </c>
      <c r="B7" s="2"/>
      <c r="C7" s="2">
        <v>297</v>
      </c>
      <c r="D7" s="2"/>
      <c r="E7" s="2"/>
      <c r="F7" s="2"/>
      <c r="G7" s="2"/>
      <c r="H7" s="2"/>
      <c r="I7" s="2"/>
      <c r="J7" s="2"/>
      <c r="K7" s="2"/>
      <c r="L7" s="2"/>
      <c r="M7" s="2">
        <v>1</v>
      </c>
      <c r="N7" s="2"/>
      <c r="O7" s="2"/>
      <c r="P7" s="2"/>
      <c r="Q7" s="2"/>
      <c r="R7" s="2"/>
      <c r="S7" s="2"/>
      <c r="T7" s="2"/>
      <c r="U7" s="2"/>
      <c r="V7" s="2"/>
      <c r="W7" s="2"/>
      <c r="X7" s="2"/>
      <c r="Y7" s="2"/>
      <c r="Z7" s="2"/>
      <c r="AA7" s="2"/>
      <c r="AB7" s="2"/>
      <c r="AC7" s="2"/>
      <c r="AD7" s="2">
        <v>1</v>
      </c>
      <c r="AE7" s="2"/>
      <c r="AF7" s="2"/>
      <c r="AG7" s="2"/>
      <c r="AH7" s="2"/>
      <c r="AI7" s="2"/>
      <c r="AJ7" s="2"/>
      <c r="AK7" s="2"/>
      <c r="AL7" s="2"/>
      <c r="AM7" s="2"/>
      <c r="AN7" s="2">
        <v>53</v>
      </c>
      <c r="AO7" s="2">
        <v>352</v>
      </c>
    </row>
    <row r="8" spans="1:41" x14ac:dyDescent="0.3">
      <c r="A8" t="s">
        <v>3</v>
      </c>
      <c r="B8" s="2">
        <v>330</v>
      </c>
      <c r="C8" s="2">
        <v>31</v>
      </c>
      <c r="D8" s="2">
        <v>3488</v>
      </c>
      <c r="E8" s="2"/>
      <c r="F8" s="2"/>
      <c r="G8" s="2"/>
      <c r="H8" s="2"/>
      <c r="I8" s="2"/>
      <c r="J8" s="2"/>
      <c r="K8" s="2">
        <v>126</v>
      </c>
      <c r="L8" s="2">
        <v>11</v>
      </c>
      <c r="M8" s="2">
        <v>465</v>
      </c>
      <c r="N8" s="2">
        <v>612</v>
      </c>
      <c r="O8" s="2"/>
      <c r="P8" s="2"/>
      <c r="Q8" s="2"/>
      <c r="R8" s="2"/>
      <c r="S8" s="2"/>
      <c r="T8" s="2"/>
      <c r="U8" s="2"/>
      <c r="V8" s="2"/>
      <c r="W8" s="2">
        <v>6</v>
      </c>
      <c r="X8" s="2"/>
      <c r="Y8" s="2"/>
      <c r="Z8" s="2"/>
      <c r="AA8" s="2"/>
      <c r="AB8" s="2"/>
      <c r="AC8" s="2"/>
      <c r="AD8" s="2">
        <v>59</v>
      </c>
      <c r="AE8" s="2"/>
      <c r="AF8" s="2"/>
      <c r="AG8" s="2"/>
      <c r="AH8" s="2"/>
      <c r="AI8" s="2"/>
      <c r="AJ8" s="2"/>
      <c r="AK8" s="2"/>
      <c r="AL8" s="2"/>
      <c r="AM8" s="2">
        <v>227</v>
      </c>
      <c r="AN8" s="2">
        <v>4340</v>
      </c>
      <c r="AO8" s="2">
        <v>9695</v>
      </c>
    </row>
    <row r="9" spans="1:41" x14ac:dyDescent="0.3">
      <c r="A9" t="s">
        <v>4</v>
      </c>
      <c r="B9" s="2"/>
      <c r="C9" s="2"/>
      <c r="D9" s="2"/>
      <c r="E9" s="2">
        <v>108</v>
      </c>
      <c r="F9" s="2"/>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v>11</v>
      </c>
      <c r="AO9" s="2">
        <v>119</v>
      </c>
    </row>
    <row r="10" spans="1:41" x14ac:dyDescent="0.3">
      <c r="A10" t="s">
        <v>5</v>
      </c>
      <c r="B10" s="2"/>
      <c r="C10" s="2"/>
      <c r="D10" s="2"/>
      <c r="E10" s="2">
        <v>30</v>
      </c>
      <c r="F10" s="2">
        <v>20297</v>
      </c>
      <c r="G10" s="2">
        <v>148</v>
      </c>
      <c r="H10" s="2">
        <v>39</v>
      </c>
      <c r="I10" s="2"/>
      <c r="J10" s="2"/>
      <c r="K10" s="2">
        <v>10</v>
      </c>
      <c r="L10" s="2"/>
      <c r="M10" s="2"/>
      <c r="N10" s="2"/>
      <c r="O10" s="2"/>
      <c r="P10" s="2"/>
      <c r="Q10" s="2"/>
      <c r="R10" s="2"/>
      <c r="S10" s="2"/>
      <c r="T10" s="2"/>
      <c r="U10" s="2"/>
      <c r="V10" s="2"/>
      <c r="W10" s="2"/>
      <c r="X10" s="2"/>
      <c r="Y10" s="2"/>
      <c r="Z10" s="2"/>
      <c r="AA10" s="2"/>
      <c r="AB10" s="2"/>
      <c r="AC10" s="2"/>
      <c r="AD10" s="2"/>
      <c r="AE10" s="2"/>
      <c r="AF10" s="2"/>
      <c r="AG10" s="2"/>
      <c r="AH10" s="2">
        <v>444</v>
      </c>
      <c r="AI10" s="2"/>
      <c r="AJ10" s="2">
        <v>823</v>
      </c>
      <c r="AK10" s="2"/>
      <c r="AL10" s="2"/>
      <c r="AM10" s="2"/>
      <c r="AN10" s="2">
        <v>14225</v>
      </c>
      <c r="AO10" s="2">
        <v>36016</v>
      </c>
    </row>
    <row r="11" spans="1:41" x14ac:dyDescent="0.3">
      <c r="A11" t="s">
        <v>6</v>
      </c>
      <c r="B11" s="2"/>
      <c r="C11" s="2"/>
      <c r="D11" s="2"/>
      <c r="E11" s="2"/>
      <c r="F11" s="2"/>
      <c r="G11" s="2">
        <v>245</v>
      </c>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v>2</v>
      </c>
      <c r="AK11" s="2"/>
      <c r="AL11" s="2"/>
      <c r="AM11" s="2"/>
      <c r="AN11" s="2">
        <v>101</v>
      </c>
      <c r="AO11" s="2">
        <v>348</v>
      </c>
    </row>
    <row r="12" spans="1:41" x14ac:dyDescent="0.3">
      <c r="A12" t="s">
        <v>7</v>
      </c>
      <c r="B12" s="2"/>
      <c r="C12" s="2"/>
      <c r="D12" s="2"/>
      <c r="E12" s="2">
        <v>1</v>
      </c>
      <c r="F12" s="2">
        <v>3</v>
      </c>
      <c r="G12" s="2">
        <v>1</v>
      </c>
      <c r="H12" s="2">
        <v>208</v>
      </c>
      <c r="I12" s="2"/>
      <c r="J12" s="2"/>
      <c r="K12" s="2">
        <v>9</v>
      </c>
      <c r="L12" s="2"/>
      <c r="M12" s="2"/>
      <c r="N12" s="2"/>
      <c r="O12" s="2"/>
      <c r="P12" s="2"/>
      <c r="Q12" s="2"/>
      <c r="R12" s="2"/>
      <c r="S12" s="2"/>
      <c r="T12" s="2"/>
      <c r="U12" s="2"/>
      <c r="V12" s="2"/>
      <c r="W12" s="2"/>
      <c r="X12" s="2"/>
      <c r="Y12" s="2"/>
      <c r="Z12" s="2"/>
      <c r="AA12" s="2"/>
      <c r="AB12" s="2"/>
      <c r="AC12" s="2"/>
      <c r="AD12" s="2"/>
      <c r="AE12" s="2"/>
      <c r="AF12" s="2"/>
      <c r="AG12" s="2"/>
      <c r="AH12" s="2">
        <v>12</v>
      </c>
      <c r="AI12" s="2"/>
      <c r="AJ12" s="2">
        <v>2</v>
      </c>
      <c r="AK12" s="2"/>
      <c r="AL12" s="2"/>
      <c r="AM12" s="2">
        <v>7</v>
      </c>
      <c r="AN12" s="2">
        <v>218</v>
      </c>
      <c r="AO12" s="2">
        <v>461</v>
      </c>
    </row>
    <row r="13" spans="1:41" x14ac:dyDescent="0.3">
      <c r="A13" t="s">
        <v>8</v>
      </c>
      <c r="B13" s="2"/>
      <c r="C13" s="2"/>
      <c r="D13" s="2"/>
      <c r="E13" s="2"/>
      <c r="F13" s="2"/>
      <c r="G13" s="2"/>
      <c r="H13" s="2"/>
      <c r="I13" s="2">
        <v>144</v>
      </c>
      <c r="J13" s="2">
        <v>6</v>
      </c>
      <c r="K13" s="2"/>
      <c r="L13" s="2"/>
      <c r="M13" s="2"/>
      <c r="N13" s="2"/>
      <c r="O13" s="2">
        <v>3</v>
      </c>
      <c r="P13" s="2"/>
      <c r="Q13" s="2"/>
      <c r="R13" s="2">
        <v>2</v>
      </c>
      <c r="S13" s="2">
        <v>3</v>
      </c>
      <c r="T13" s="2"/>
      <c r="U13" s="2"/>
      <c r="V13" s="2"/>
      <c r="W13" s="2"/>
      <c r="X13" s="2">
        <v>1</v>
      </c>
      <c r="Y13" s="2"/>
      <c r="Z13" s="2"/>
      <c r="AA13" s="2"/>
      <c r="AB13" s="2"/>
      <c r="AC13" s="2"/>
      <c r="AD13" s="2"/>
      <c r="AE13" s="2"/>
      <c r="AF13" s="2"/>
      <c r="AG13" s="2">
        <v>2</v>
      </c>
      <c r="AH13" s="2"/>
      <c r="AI13" s="2">
        <v>17</v>
      </c>
      <c r="AJ13" s="2"/>
      <c r="AK13" s="2">
        <v>9</v>
      </c>
      <c r="AL13" s="2">
        <v>13</v>
      </c>
      <c r="AM13" s="2"/>
      <c r="AN13" s="2">
        <v>199</v>
      </c>
      <c r="AO13" s="2">
        <v>399</v>
      </c>
    </row>
    <row r="14" spans="1:41" x14ac:dyDescent="0.3">
      <c r="A14" t="s">
        <v>9</v>
      </c>
      <c r="B14" s="2"/>
      <c r="C14" s="2"/>
      <c r="D14" s="2"/>
      <c r="E14" s="2"/>
      <c r="F14" s="2"/>
      <c r="G14" s="2"/>
      <c r="H14" s="2"/>
      <c r="I14" s="2">
        <v>87</v>
      </c>
      <c r="J14" s="2">
        <v>630</v>
      </c>
      <c r="K14" s="2"/>
      <c r="L14" s="2">
        <v>3</v>
      </c>
      <c r="M14" s="2"/>
      <c r="N14" s="2"/>
      <c r="O14" s="2">
        <v>85</v>
      </c>
      <c r="P14" s="2">
        <v>12</v>
      </c>
      <c r="Q14" s="2"/>
      <c r="R14" s="2">
        <v>33</v>
      </c>
      <c r="S14" s="2">
        <v>1</v>
      </c>
      <c r="T14" s="2"/>
      <c r="U14" s="2"/>
      <c r="V14" s="2">
        <v>27</v>
      </c>
      <c r="W14" s="2"/>
      <c r="X14" s="2">
        <v>2</v>
      </c>
      <c r="Y14" s="2"/>
      <c r="Z14" s="2">
        <v>31</v>
      </c>
      <c r="AA14" s="2">
        <v>1</v>
      </c>
      <c r="AB14" s="2">
        <v>3</v>
      </c>
      <c r="AC14" s="2">
        <v>2</v>
      </c>
      <c r="AD14" s="2"/>
      <c r="AE14" s="2">
        <v>11</v>
      </c>
      <c r="AF14" s="2"/>
      <c r="AG14" s="2"/>
      <c r="AH14" s="2"/>
      <c r="AI14" s="2">
        <v>158</v>
      </c>
      <c r="AJ14" s="2"/>
      <c r="AK14" s="2">
        <v>30</v>
      </c>
      <c r="AL14" s="2">
        <v>38</v>
      </c>
      <c r="AM14" s="2"/>
      <c r="AN14" s="2">
        <v>1931</v>
      </c>
      <c r="AO14" s="2">
        <v>3085</v>
      </c>
    </row>
    <row r="15" spans="1:41" x14ac:dyDescent="0.3">
      <c r="A15" t="s">
        <v>10</v>
      </c>
      <c r="B15" s="2"/>
      <c r="C15" s="2">
        <v>1</v>
      </c>
      <c r="D15" s="2">
        <v>112</v>
      </c>
      <c r="E15" s="2"/>
      <c r="F15" s="2">
        <v>5</v>
      </c>
      <c r="G15" s="2"/>
      <c r="H15" s="2">
        <v>120</v>
      </c>
      <c r="I15" s="2"/>
      <c r="J15" s="2"/>
      <c r="K15" s="2">
        <v>1632</v>
      </c>
      <c r="L15" s="2"/>
      <c r="M15" s="2">
        <v>12</v>
      </c>
      <c r="N15" s="2">
        <v>374</v>
      </c>
      <c r="O15" s="2"/>
      <c r="P15" s="2"/>
      <c r="Q15" s="2"/>
      <c r="R15" s="2"/>
      <c r="S15" s="2"/>
      <c r="T15" s="2"/>
      <c r="U15" s="2"/>
      <c r="V15" s="2"/>
      <c r="W15" s="2"/>
      <c r="X15" s="2"/>
      <c r="Y15" s="2"/>
      <c r="Z15" s="2"/>
      <c r="AA15" s="2"/>
      <c r="AB15" s="2"/>
      <c r="AC15" s="2"/>
      <c r="AD15" s="2">
        <v>3</v>
      </c>
      <c r="AE15" s="2"/>
      <c r="AF15" s="2"/>
      <c r="AG15" s="2"/>
      <c r="AH15" s="2">
        <v>158</v>
      </c>
      <c r="AI15" s="2"/>
      <c r="AJ15" s="2"/>
      <c r="AK15" s="2"/>
      <c r="AL15" s="2"/>
      <c r="AM15" s="2">
        <v>213</v>
      </c>
      <c r="AN15" s="2">
        <v>1989</v>
      </c>
      <c r="AO15" s="2">
        <v>4619</v>
      </c>
    </row>
    <row r="16" spans="1:41" x14ac:dyDescent="0.3">
      <c r="A16" t="s">
        <v>11</v>
      </c>
      <c r="B16" s="2">
        <v>3</v>
      </c>
      <c r="C16" s="2"/>
      <c r="D16" s="2">
        <v>1</v>
      </c>
      <c r="E16" s="2"/>
      <c r="F16" s="2"/>
      <c r="G16" s="2"/>
      <c r="H16" s="2"/>
      <c r="I16" s="2"/>
      <c r="J16" s="2"/>
      <c r="K16" s="2"/>
      <c r="L16" s="2">
        <v>3417</v>
      </c>
      <c r="M16" s="2">
        <v>292</v>
      </c>
      <c r="N16" s="2"/>
      <c r="O16" s="2">
        <v>2</v>
      </c>
      <c r="P16" s="2">
        <v>37</v>
      </c>
      <c r="Q16" s="2"/>
      <c r="R16" s="2">
        <v>100</v>
      </c>
      <c r="S16" s="2"/>
      <c r="T16" s="2"/>
      <c r="U16" s="2"/>
      <c r="V16" s="2"/>
      <c r="W16" s="2"/>
      <c r="X16" s="2"/>
      <c r="Y16" s="2"/>
      <c r="Z16" s="2"/>
      <c r="AA16" s="2"/>
      <c r="AB16" s="2"/>
      <c r="AC16" s="2"/>
      <c r="AD16" s="2"/>
      <c r="AE16" s="2"/>
      <c r="AF16" s="2"/>
      <c r="AG16" s="2"/>
      <c r="AH16" s="2"/>
      <c r="AI16" s="2"/>
      <c r="AJ16" s="2"/>
      <c r="AK16" s="2"/>
      <c r="AL16" s="2"/>
      <c r="AM16" s="2">
        <v>2</v>
      </c>
      <c r="AN16" s="2">
        <v>1607</v>
      </c>
      <c r="AO16" s="2">
        <v>5461</v>
      </c>
    </row>
    <row r="17" spans="1:41" x14ac:dyDescent="0.3">
      <c r="A17" t="s">
        <v>12</v>
      </c>
      <c r="B17" s="2"/>
      <c r="C17" s="2"/>
      <c r="D17" s="2">
        <v>55</v>
      </c>
      <c r="E17" s="2"/>
      <c r="F17" s="2"/>
      <c r="G17" s="2"/>
      <c r="H17" s="2"/>
      <c r="I17" s="2"/>
      <c r="J17" s="2"/>
      <c r="K17" s="2"/>
      <c r="L17" s="2">
        <v>132</v>
      </c>
      <c r="M17" s="2">
        <v>416</v>
      </c>
      <c r="N17" s="2">
        <v>48</v>
      </c>
      <c r="O17" s="2">
        <v>1</v>
      </c>
      <c r="P17" s="2"/>
      <c r="Q17" s="2"/>
      <c r="R17" s="2">
        <v>3</v>
      </c>
      <c r="S17" s="2"/>
      <c r="T17" s="2"/>
      <c r="U17" s="2"/>
      <c r="V17" s="2"/>
      <c r="W17" s="2"/>
      <c r="X17" s="2"/>
      <c r="Y17" s="2"/>
      <c r="Z17" s="2"/>
      <c r="AA17" s="2"/>
      <c r="AB17" s="2"/>
      <c r="AC17" s="2"/>
      <c r="AD17" s="2"/>
      <c r="AE17" s="2"/>
      <c r="AF17" s="2"/>
      <c r="AG17" s="2"/>
      <c r="AH17" s="2"/>
      <c r="AI17" s="2"/>
      <c r="AJ17" s="2"/>
      <c r="AK17" s="2"/>
      <c r="AL17" s="2"/>
      <c r="AM17" s="2">
        <v>19</v>
      </c>
      <c r="AN17" s="2">
        <v>450</v>
      </c>
      <c r="AO17" s="2">
        <v>1124</v>
      </c>
    </row>
    <row r="18" spans="1:41" x14ac:dyDescent="0.3">
      <c r="A18" t="s">
        <v>13</v>
      </c>
      <c r="B18" s="2">
        <v>8</v>
      </c>
      <c r="C18" s="2">
        <v>2</v>
      </c>
      <c r="D18" s="2">
        <v>193</v>
      </c>
      <c r="E18" s="2"/>
      <c r="F18" s="2"/>
      <c r="G18" s="2"/>
      <c r="H18" s="2"/>
      <c r="I18" s="2"/>
      <c r="J18" s="2"/>
      <c r="K18" s="2">
        <v>48</v>
      </c>
      <c r="L18" s="2">
        <v>1</v>
      </c>
      <c r="M18" s="2">
        <v>236</v>
      </c>
      <c r="N18" s="2">
        <v>2338</v>
      </c>
      <c r="O18" s="2"/>
      <c r="P18" s="2"/>
      <c r="Q18" s="2"/>
      <c r="R18" s="2"/>
      <c r="S18" s="2"/>
      <c r="T18" s="2"/>
      <c r="U18" s="2"/>
      <c r="V18" s="2"/>
      <c r="W18" s="2"/>
      <c r="X18" s="2"/>
      <c r="Y18" s="2"/>
      <c r="Z18" s="2"/>
      <c r="AA18" s="2"/>
      <c r="AB18" s="2"/>
      <c r="AC18" s="2"/>
      <c r="AD18" s="2">
        <v>11</v>
      </c>
      <c r="AE18" s="2"/>
      <c r="AF18" s="2"/>
      <c r="AG18" s="2"/>
      <c r="AH18" s="2"/>
      <c r="AI18" s="2"/>
      <c r="AJ18" s="2"/>
      <c r="AK18" s="2"/>
      <c r="AL18" s="2"/>
      <c r="AM18" s="2">
        <v>166</v>
      </c>
      <c r="AN18" s="2">
        <v>1906</v>
      </c>
      <c r="AO18" s="2">
        <v>4909</v>
      </c>
    </row>
    <row r="19" spans="1:41" x14ac:dyDescent="0.3">
      <c r="A19" t="s">
        <v>14</v>
      </c>
      <c r="B19" s="2"/>
      <c r="C19" s="2"/>
      <c r="D19" s="2"/>
      <c r="E19" s="2"/>
      <c r="F19" s="2"/>
      <c r="G19" s="2"/>
      <c r="H19" s="2"/>
      <c r="I19" s="2"/>
      <c r="J19" s="2">
        <v>4</v>
      </c>
      <c r="K19" s="2"/>
      <c r="L19" s="2">
        <v>4</v>
      </c>
      <c r="M19" s="2"/>
      <c r="N19" s="2"/>
      <c r="O19" s="2">
        <v>71</v>
      </c>
      <c r="P19" s="2"/>
      <c r="Q19" s="2"/>
      <c r="R19" s="2">
        <v>20</v>
      </c>
      <c r="S19" s="2"/>
      <c r="T19" s="2"/>
      <c r="U19" s="2"/>
      <c r="V19" s="2"/>
      <c r="W19" s="2"/>
      <c r="X19" s="2"/>
      <c r="Y19" s="2"/>
      <c r="Z19" s="2"/>
      <c r="AA19" s="2"/>
      <c r="AB19" s="2"/>
      <c r="AC19" s="2"/>
      <c r="AD19" s="2"/>
      <c r="AE19" s="2"/>
      <c r="AF19" s="2"/>
      <c r="AG19" s="2"/>
      <c r="AH19" s="2"/>
      <c r="AI19" s="2">
        <v>59</v>
      </c>
      <c r="AJ19" s="2"/>
      <c r="AK19" s="2"/>
      <c r="AL19" s="2">
        <v>10</v>
      </c>
      <c r="AM19" s="2"/>
      <c r="AN19" s="2">
        <v>246</v>
      </c>
      <c r="AO19" s="2">
        <v>414</v>
      </c>
    </row>
    <row r="20" spans="1:41" x14ac:dyDescent="0.3">
      <c r="A20" t="s">
        <v>15</v>
      </c>
      <c r="B20" s="2"/>
      <c r="C20" s="2"/>
      <c r="D20" s="2"/>
      <c r="E20" s="2"/>
      <c r="F20" s="2"/>
      <c r="G20" s="2"/>
      <c r="H20" s="2"/>
      <c r="I20" s="2"/>
      <c r="J20" s="2"/>
      <c r="K20" s="2"/>
      <c r="L20" s="2">
        <v>2</v>
      </c>
      <c r="M20" s="2"/>
      <c r="N20" s="2"/>
      <c r="O20" s="2"/>
      <c r="P20" s="2">
        <v>34</v>
      </c>
      <c r="Q20" s="2"/>
      <c r="R20" s="2"/>
      <c r="S20" s="2"/>
      <c r="T20" s="2"/>
      <c r="U20" s="2"/>
      <c r="V20" s="2"/>
      <c r="W20" s="2"/>
      <c r="X20" s="2"/>
      <c r="Y20" s="2"/>
      <c r="Z20" s="2"/>
      <c r="AA20" s="2"/>
      <c r="AB20" s="2"/>
      <c r="AC20" s="2"/>
      <c r="AD20" s="2"/>
      <c r="AE20" s="2"/>
      <c r="AF20" s="2"/>
      <c r="AG20" s="2"/>
      <c r="AH20" s="2"/>
      <c r="AI20" s="2"/>
      <c r="AJ20" s="2"/>
      <c r="AK20" s="2"/>
      <c r="AL20" s="2"/>
      <c r="AM20" s="2"/>
      <c r="AN20" s="2">
        <v>21</v>
      </c>
      <c r="AO20" s="2">
        <v>57</v>
      </c>
    </row>
    <row r="21" spans="1:41" x14ac:dyDescent="0.3">
      <c r="A21" t="s">
        <v>16</v>
      </c>
      <c r="B21" s="2"/>
      <c r="C21" s="2"/>
      <c r="D21" s="2"/>
      <c r="E21" s="2"/>
      <c r="F21" s="2"/>
      <c r="G21" s="2"/>
      <c r="H21" s="2"/>
      <c r="I21" s="2"/>
      <c r="J21" s="2"/>
      <c r="K21" s="2"/>
      <c r="L21" s="2"/>
      <c r="M21" s="2"/>
      <c r="N21" s="2"/>
      <c r="O21" s="2"/>
      <c r="P21" s="2"/>
      <c r="Q21" s="2">
        <v>25</v>
      </c>
      <c r="R21" s="2"/>
      <c r="S21" s="2"/>
      <c r="T21" s="2"/>
      <c r="U21" s="2"/>
      <c r="V21" s="2"/>
      <c r="W21" s="2"/>
      <c r="X21" s="2"/>
      <c r="Y21" s="2"/>
      <c r="Z21" s="2"/>
      <c r="AA21" s="2"/>
      <c r="AB21" s="2"/>
      <c r="AC21" s="2"/>
      <c r="AD21" s="2"/>
      <c r="AE21" s="2"/>
      <c r="AF21" s="2"/>
      <c r="AG21" s="2"/>
      <c r="AH21" s="2"/>
      <c r="AI21" s="2"/>
      <c r="AJ21" s="2"/>
      <c r="AK21" s="2"/>
      <c r="AL21" s="2"/>
      <c r="AM21" s="2"/>
      <c r="AN21" s="2">
        <v>16</v>
      </c>
      <c r="AO21" s="2">
        <v>41</v>
      </c>
    </row>
    <row r="22" spans="1:41" x14ac:dyDescent="0.3">
      <c r="A22" t="s">
        <v>17</v>
      </c>
      <c r="B22" s="2"/>
      <c r="C22" s="2"/>
      <c r="D22" s="2"/>
      <c r="E22" s="2"/>
      <c r="F22" s="2"/>
      <c r="G22" s="2"/>
      <c r="H22" s="2"/>
      <c r="I22" s="2"/>
      <c r="J22" s="2">
        <v>2</v>
      </c>
      <c r="K22" s="2"/>
      <c r="L22" s="2">
        <v>15</v>
      </c>
      <c r="M22" s="2">
        <v>2</v>
      </c>
      <c r="N22" s="2"/>
      <c r="O22" s="2">
        <v>15</v>
      </c>
      <c r="P22" s="2"/>
      <c r="Q22" s="2"/>
      <c r="R22" s="2">
        <v>1374</v>
      </c>
      <c r="S22" s="2"/>
      <c r="T22" s="2"/>
      <c r="U22" s="2"/>
      <c r="V22" s="2"/>
      <c r="W22" s="2"/>
      <c r="X22" s="2"/>
      <c r="Y22" s="2"/>
      <c r="Z22" s="2"/>
      <c r="AA22" s="2"/>
      <c r="AB22" s="2"/>
      <c r="AC22" s="2"/>
      <c r="AD22" s="2"/>
      <c r="AE22" s="2"/>
      <c r="AF22" s="2"/>
      <c r="AG22" s="2"/>
      <c r="AH22" s="2"/>
      <c r="AI22" s="2">
        <v>6</v>
      </c>
      <c r="AJ22" s="2"/>
      <c r="AK22" s="2"/>
      <c r="AL22" s="2">
        <v>3</v>
      </c>
      <c r="AM22" s="2"/>
      <c r="AN22" s="2">
        <v>591</v>
      </c>
      <c r="AO22" s="2">
        <v>2008</v>
      </c>
    </row>
    <row r="23" spans="1:41" x14ac:dyDescent="0.3">
      <c r="A23" t="s">
        <v>18</v>
      </c>
      <c r="B23" s="2"/>
      <c r="C23" s="2"/>
      <c r="D23" s="2"/>
      <c r="E23" s="2"/>
      <c r="F23" s="2"/>
      <c r="G23" s="2"/>
      <c r="H23" s="2"/>
      <c r="I23" s="2">
        <v>2</v>
      </c>
      <c r="J23" s="2"/>
      <c r="K23" s="2"/>
      <c r="L23" s="2"/>
      <c r="M23" s="2"/>
      <c r="N23" s="2"/>
      <c r="O23" s="2"/>
      <c r="P23" s="2"/>
      <c r="Q23" s="2"/>
      <c r="R23" s="2"/>
      <c r="S23" s="2">
        <v>10934</v>
      </c>
      <c r="T23" s="2"/>
      <c r="U23" s="2"/>
      <c r="V23" s="2"/>
      <c r="W23" s="2"/>
      <c r="X23" s="2">
        <v>2</v>
      </c>
      <c r="Y23" s="2"/>
      <c r="Z23" s="2"/>
      <c r="AA23" s="2"/>
      <c r="AB23" s="2"/>
      <c r="AC23" s="2"/>
      <c r="AD23" s="2"/>
      <c r="AE23" s="2"/>
      <c r="AF23" s="2"/>
      <c r="AG23" s="2">
        <v>3</v>
      </c>
      <c r="AH23" s="2"/>
      <c r="AI23" s="2"/>
      <c r="AJ23" s="2"/>
      <c r="AK23" s="2">
        <v>9</v>
      </c>
      <c r="AL23" s="2"/>
      <c r="AM23" s="2"/>
      <c r="AN23" s="2">
        <v>1135</v>
      </c>
      <c r="AO23" s="2">
        <v>12085</v>
      </c>
    </row>
    <row r="24" spans="1:41" x14ac:dyDescent="0.3">
      <c r="A24" t="s">
        <v>19</v>
      </c>
      <c r="B24" s="2"/>
      <c r="C24" s="2"/>
      <c r="D24" s="2"/>
      <c r="E24" s="2"/>
      <c r="F24" s="2"/>
      <c r="G24" s="2"/>
      <c r="H24" s="2"/>
      <c r="I24" s="2"/>
      <c r="J24" s="2"/>
      <c r="K24" s="2"/>
      <c r="L24" s="2"/>
      <c r="M24" s="2"/>
      <c r="N24" s="2"/>
      <c r="O24" s="2"/>
      <c r="P24" s="2"/>
      <c r="Q24" s="2"/>
      <c r="R24" s="2"/>
      <c r="S24" s="2"/>
      <c r="T24" s="2">
        <v>85</v>
      </c>
      <c r="U24" s="2">
        <v>3</v>
      </c>
      <c r="V24" s="2">
        <v>1</v>
      </c>
      <c r="W24" s="2"/>
      <c r="X24" s="2"/>
      <c r="Y24" s="2"/>
      <c r="Z24" s="2">
        <v>1</v>
      </c>
      <c r="AA24" s="2"/>
      <c r="AB24" s="2">
        <v>5</v>
      </c>
      <c r="AC24" s="2">
        <v>2</v>
      </c>
      <c r="AD24" s="2"/>
      <c r="AE24" s="2"/>
      <c r="AF24" s="2">
        <v>1</v>
      </c>
      <c r="AG24" s="2"/>
      <c r="AH24" s="2"/>
      <c r="AI24" s="2"/>
      <c r="AJ24" s="2"/>
      <c r="AK24" s="2"/>
      <c r="AL24" s="2">
        <v>1</v>
      </c>
      <c r="AM24" s="2"/>
      <c r="AN24" s="2">
        <v>125</v>
      </c>
      <c r="AO24" s="2">
        <v>224</v>
      </c>
    </row>
    <row r="25" spans="1:41" x14ac:dyDescent="0.3">
      <c r="A25" t="s">
        <v>20</v>
      </c>
      <c r="B25" s="2"/>
      <c r="C25" s="2"/>
      <c r="D25" s="2"/>
      <c r="E25" s="2"/>
      <c r="F25" s="2"/>
      <c r="G25" s="2"/>
      <c r="H25" s="2"/>
      <c r="I25" s="2">
        <v>2</v>
      </c>
      <c r="J25" s="2"/>
      <c r="K25" s="2"/>
      <c r="L25" s="2"/>
      <c r="M25" s="2"/>
      <c r="N25" s="2"/>
      <c r="O25" s="2"/>
      <c r="P25" s="2"/>
      <c r="Q25" s="2">
        <v>1</v>
      </c>
      <c r="R25" s="2"/>
      <c r="S25" s="2"/>
      <c r="T25" s="2">
        <v>11</v>
      </c>
      <c r="U25" s="2">
        <v>1077</v>
      </c>
      <c r="V25" s="2">
        <v>14</v>
      </c>
      <c r="W25" s="2"/>
      <c r="X25" s="2">
        <v>1</v>
      </c>
      <c r="Y25" s="2">
        <v>1</v>
      </c>
      <c r="Z25" s="2">
        <v>4</v>
      </c>
      <c r="AA25" s="2"/>
      <c r="AB25" s="2">
        <v>2</v>
      </c>
      <c r="AC25" s="2"/>
      <c r="AD25" s="2"/>
      <c r="AE25" s="2"/>
      <c r="AF25" s="2">
        <v>2</v>
      </c>
      <c r="AG25" s="2">
        <v>88</v>
      </c>
      <c r="AH25" s="2"/>
      <c r="AI25" s="2"/>
      <c r="AJ25" s="2"/>
      <c r="AK25" s="2">
        <v>1</v>
      </c>
      <c r="AL25" s="2"/>
      <c r="AM25" s="2"/>
      <c r="AN25" s="2">
        <v>551</v>
      </c>
      <c r="AO25" s="2">
        <v>1755</v>
      </c>
    </row>
    <row r="26" spans="1:41" x14ac:dyDescent="0.3">
      <c r="A26" t="s">
        <v>21</v>
      </c>
      <c r="B26" s="2"/>
      <c r="C26" s="2"/>
      <c r="D26" s="2"/>
      <c r="E26" s="2"/>
      <c r="F26" s="2"/>
      <c r="G26" s="2"/>
      <c r="H26" s="2"/>
      <c r="I26" s="2"/>
      <c r="J26" s="2">
        <v>2</v>
      </c>
      <c r="K26" s="2"/>
      <c r="L26" s="2"/>
      <c r="M26" s="2"/>
      <c r="N26" s="2"/>
      <c r="O26" s="2"/>
      <c r="P26" s="2"/>
      <c r="Q26" s="2"/>
      <c r="R26" s="2"/>
      <c r="S26" s="2"/>
      <c r="T26" s="2">
        <v>11</v>
      </c>
      <c r="U26" s="2">
        <v>49</v>
      </c>
      <c r="V26" s="2">
        <v>2130</v>
      </c>
      <c r="W26" s="2"/>
      <c r="X26" s="2"/>
      <c r="Y26" s="2">
        <v>7</v>
      </c>
      <c r="Z26" s="2">
        <v>36</v>
      </c>
      <c r="AA26" s="2"/>
      <c r="AB26" s="2">
        <v>4</v>
      </c>
      <c r="AC26" s="2">
        <v>28</v>
      </c>
      <c r="AD26" s="2"/>
      <c r="AE26" s="2">
        <v>14</v>
      </c>
      <c r="AF26" s="2">
        <v>12</v>
      </c>
      <c r="AG26" s="2">
        <v>2</v>
      </c>
      <c r="AH26" s="2"/>
      <c r="AI26" s="2"/>
      <c r="AJ26" s="2"/>
      <c r="AK26" s="2">
        <v>1</v>
      </c>
      <c r="AL26" s="2">
        <v>1</v>
      </c>
      <c r="AM26" s="2"/>
      <c r="AN26" s="2">
        <v>1522</v>
      </c>
      <c r="AO26" s="2">
        <v>3819</v>
      </c>
    </row>
    <row r="27" spans="1:41" x14ac:dyDescent="0.3">
      <c r="A27" t="s">
        <v>22</v>
      </c>
      <c r="B27" s="2">
        <v>3</v>
      </c>
      <c r="C27" s="2">
        <v>1</v>
      </c>
      <c r="D27" s="2"/>
      <c r="E27" s="2"/>
      <c r="F27" s="2"/>
      <c r="G27" s="2"/>
      <c r="H27" s="2"/>
      <c r="I27" s="2"/>
      <c r="J27" s="2"/>
      <c r="K27" s="2"/>
      <c r="L27" s="2"/>
      <c r="M27" s="2"/>
      <c r="N27" s="2"/>
      <c r="O27" s="2"/>
      <c r="P27" s="2"/>
      <c r="Q27" s="2"/>
      <c r="R27" s="2"/>
      <c r="S27" s="2"/>
      <c r="T27" s="2"/>
      <c r="U27" s="2"/>
      <c r="V27" s="2">
        <v>5</v>
      </c>
      <c r="W27" s="2">
        <v>2257</v>
      </c>
      <c r="X27" s="2"/>
      <c r="Y27" s="2"/>
      <c r="Z27" s="2">
        <v>4</v>
      </c>
      <c r="AA27" s="2"/>
      <c r="AB27" s="2">
        <v>14</v>
      </c>
      <c r="AC27" s="2"/>
      <c r="AD27" s="2">
        <v>51</v>
      </c>
      <c r="AE27" s="2"/>
      <c r="AF27" s="2">
        <v>7</v>
      </c>
      <c r="AG27" s="2"/>
      <c r="AH27" s="2"/>
      <c r="AI27" s="2"/>
      <c r="AJ27" s="2"/>
      <c r="AK27" s="2"/>
      <c r="AL27" s="2"/>
      <c r="AM27" s="2"/>
      <c r="AN27" s="2">
        <v>726</v>
      </c>
      <c r="AO27" s="2">
        <v>3068</v>
      </c>
    </row>
    <row r="28" spans="1:41" x14ac:dyDescent="0.3">
      <c r="A28" t="s">
        <v>23</v>
      </c>
      <c r="B28" s="2"/>
      <c r="C28" s="2"/>
      <c r="D28" s="2"/>
      <c r="E28" s="2"/>
      <c r="F28" s="2"/>
      <c r="G28" s="2"/>
      <c r="H28" s="2"/>
      <c r="I28" s="2">
        <v>1</v>
      </c>
      <c r="J28" s="2"/>
      <c r="K28" s="2"/>
      <c r="L28" s="2"/>
      <c r="M28" s="2"/>
      <c r="N28" s="2"/>
      <c r="O28" s="2"/>
      <c r="P28" s="2"/>
      <c r="Q28" s="2"/>
      <c r="R28" s="2"/>
      <c r="S28" s="2"/>
      <c r="T28" s="2"/>
      <c r="U28" s="2"/>
      <c r="V28" s="2"/>
      <c r="W28" s="2"/>
      <c r="X28" s="2">
        <v>80</v>
      </c>
      <c r="Y28" s="2"/>
      <c r="Z28" s="2"/>
      <c r="AA28" s="2"/>
      <c r="AB28" s="2"/>
      <c r="AC28" s="2"/>
      <c r="AD28" s="2"/>
      <c r="AE28" s="2"/>
      <c r="AF28" s="2"/>
      <c r="AG28" s="2"/>
      <c r="AH28" s="2"/>
      <c r="AI28" s="2"/>
      <c r="AJ28" s="2"/>
      <c r="AK28" s="2"/>
      <c r="AL28" s="2"/>
      <c r="AM28" s="2"/>
      <c r="AN28" s="2">
        <v>27</v>
      </c>
      <c r="AO28" s="2">
        <v>108</v>
      </c>
    </row>
    <row r="29" spans="1:41" x14ac:dyDescent="0.3">
      <c r="A29" t="s">
        <v>24</v>
      </c>
      <c r="B29" s="2"/>
      <c r="C29" s="2"/>
      <c r="D29" s="2"/>
      <c r="E29" s="2"/>
      <c r="F29" s="2"/>
      <c r="G29" s="2"/>
      <c r="H29" s="2"/>
      <c r="I29" s="2"/>
      <c r="J29" s="2"/>
      <c r="K29" s="2"/>
      <c r="L29" s="2"/>
      <c r="M29" s="2"/>
      <c r="N29" s="2"/>
      <c r="O29" s="2"/>
      <c r="P29" s="2"/>
      <c r="Q29" s="2"/>
      <c r="R29" s="2"/>
      <c r="S29" s="2"/>
      <c r="T29" s="2"/>
      <c r="U29" s="2"/>
      <c r="V29" s="2"/>
      <c r="W29" s="2"/>
      <c r="X29" s="2"/>
      <c r="Y29" s="2">
        <v>11</v>
      </c>
      <c r="Z29" s="2"/>
      <c r="AA29" s="2"/>
      <c r="AB29" s="2"/>
      <c r="AC29" s="2">
        <v>1</v>
      </c>
      <c r="AD29" s="2"/>
      <c r="AE29" s="2"/>
      <c r="AF29" s="2"/>
      <c r="AG29" s="2"/>
      <c r="AH29" s="2"/>
      <c r="AI29" s="2"/>
      <c r="AJ29" s="2"/>
      <c r="AK29" s="2"/>
      <c r="AL29" s="2"/>
      <c r="AM29" s="2"/>
      <c r="AN29" s="2">
        <v>46</v>
      </c>
      <c r="AO29" s="2">
        <v>58</v>
      </c>
    </row>
    <row r="30" spans="1:41" x14ac:dyDescent="0.3">
      <c r="A30" t="s">
        <v>25</v>
      </c>
      <c r="B30" s="2"/>
      <c r="C30" s="2"/>
      <c r="D30" s="2"/>
      <c r="E30" s="2"/>
      <c r="F30" s="2"/>
      <c r="G30" s="2"/>
      <c r="H30" s="2"/>
      <c r="I30" s="2">
        <v>5</v>
      </c>
      <c r="J30" s="2">
        <v>80</v>
      </c>
      <c r="K30" s="2"/>
      <c r="L30" s="2"/>
      <c r="M30" s="2"/>
      <c r="N30" s="2"/>
      <c r="O30" s="2"/>
      <c r="P30" s="2"/>
      <c r="Q30" s="2"/>
      <c r="R30" s="2"/>
      <c r="S30" s="2"/>
      <c r="T30" s="2">
        <v>7</v>
      </c>
      <c r="U30" s="2">
        <v>30</v>
      </c>
      <c r="V30" s="2">
        <v>80</v>
      </c>
      <c r="W30" s="2">
        <v>24</v>
      </c>
      <c r="X30" s="2">
        <v>6</v>
      </c>
      <c r="Y30" s="2">
        <v>4</v>
      </c>
      <c r="Z30" s="2">
        <v>1935</v>
      </c>
      <c r="AA30" s="2">
        <v>2</v>
      </c>
      <c r="AB30" s="2">
        <v>85</v>
      </c>
      <c r="AC30" s="2">
        <v>193</v>
      </c>
      <c r="AD30" s="2"/>
      <c r="AE30" s="2">
        <v>32</v>
      </c>
      <c r="AF30" s="2">
        <v>89</v>
      </c>
      <c r="AG30" s="2">
        <v>2</v>
      </c>
      <c r="AH30" s="2"/>
      <c r="AI30" s="2">
        <v>30</v>
      </c>
      <c r="AJ30" s="2"/>
      <c r="AK30" s="2">
        <v>2</v>
      </c>
      <c r="AL30" s="2">
        <v>13</v>
      </c>
      <c r="AM30" s="2"/>
      <c r="AN30" s="2">
        <v>3233</v>
      </c>
      <c r="AO30" s="2">
        <v>5852</v>
      </c>
    </row>
    <row r="31" spans="1:41" x14ac:dyDescent="0.3">
      <c r="A31" t="s">
        <v>26</v>
      </c>
      <c r="B31" s="2"/>
      <c r="C31" s="2"/>
      <c r="D31" s="2"/>
      <c r="E31" s="2"/>
      <c r="F31" s="2"/>
      <c r="G31" s="2"/>
      <c r="H31" s="2"/>
      <c r="I31" s="2"/>
      <c r="J31" s="2"/>
      <c r="K31" s="2"/>
      <c r="L31" s="2"/>
      <c r="M31" s="2"/>
      <c r="N31" s="2"/>
      <c r="O31" s="2"/>
      <c r="P31" s="2"/>
      <c r="Q31" s="2"/>
      <c r="R31" s="2"/>
      <c r="S31" s="2"/>
      <c r="T31" s="2"/>
      <c r="U31" s="2"/>
      <c r="V31" s="2"/>
      <c r="W31" s="2"/>
      <c r="X31" s="2"/>
      <c r="Y31" s="2"/>
      <c r="Z31" s="2"/>
      <c r="AA31" s="2">
        <v>21</v>
      </c>
      <c r="AB31" s="2"/>
      <c r="AC31" s="2"/>
      <c r="AD31" s="2"/>
      <c r="AE31" s="2"/>
      <c r="AF31" s="2"/>
      <c r="AG31" s="2"/>
      <c r="AH31" s="2"/>
      <c r="AI31" s="2"/>
      <c r="AJ31" s="2"/>
      <c r="AK31" s="2"/>
      <c r="AL31" s="2"/>
      <c r="AM31" s="2"/>
      <c r="AN31" s="2">
        <v>29</v>
      </c>
      <c r="AO31" s="2">
        <v>50</v>
      </c>
    </row>
    <row r="32" spans="1:41" x14ac:dyDescent="0.3">
      <c r="A32" t="s">
        <v>27</v>
      </c>
      <c r="B32" s="2"/>
      <c r="C32" s="2"/>
      <c r="D32" s="2"/>
      <c r="E32" s="2"/>
      <c r="F32" s="2"/>
      <c r="G32" s="2"/>
      <c r="H32" s="2"/>
      <c r="I32" s="2"/>
      <c r="J32" s="2"/>
      <c r="K32" s="2"/>
      <c r="L32" s="2"/>
      <c r="M32" s="2"/>
      <c r="N32" s="2"/>
      <c r="O32" s="2"/>
      <c r="P32" s="2"/>
      <c r="Q32" s="2"/>
      <c r="R32" s="2"/>
      <c r="S32" s="2"/>
      <c r="T32" s="2">
        <v>4</v>
      </c>
      <c r="U32" s="2">
        <v>1</v>
      </c>
      <c r="V32" s="2">
        <v>1</v>
      </c>
      <c r="W32" s="2">
        <v>5</v>
      </c>
      <c r="X32" s="2"/>
      <c r="Y32" s="2"/>
      <c r="Z32" s="2"/>
      <c r="AA32" s="2"/>
      <c r="AB32" s="2">
        <v>135</v>
      </c>
      <c r="AC32" s="2">
        <v>7</v>
      </c>
      <c r="AD32" s="2"/>
      <c r="AE32" s="2"/>
      <c r="AF32" s="2">
        <v>5</v>
      </c>
      <c r="AG32" s="2"/>
      <c r="AH32" s="2"/>
      <c r="AI32" s="2"/>
      <c r="AJ32" s="2"/>
      <c r="AK32" s="2"/>
      <c r="AL32" s="2"/>
      <c r="AM32" s="2"/>
      <c r="AN32" s="2">
        <v>153</v>
      </c>
      <c r="AO32" s="2">
        <v>311</v>
      </c>
    </row>
    <row r="33" spans="1:43" x14ac:dyDescent="0.3">
      <c r="A33" t="s">
        <v>28</v>
      </c>
      <c r="B33" s="2"/>
      <c r="C33" s="2"/>
      <c r="D33" s="2"/>
      <c r="E33" s="2"/>
      <c r="F33" s="2"/>
      <c r="G33" s="2"/>
      <c r="H33" s="2"/>
      <c r="I33" s="2"/>
      <c r="J33" s="2"/>
      <c r="K33" s="2"/>
      <c r="L33" s="2"/>
      <c r="M33" s="2"/>
      <c r="N33" s="2"/>
      <c r="O33" s="2"/>
      <c r="P33" s="2"/>
      <c r="Q33" s="2"/>
      <c r="R33" s="2"/>
      <c r="S33" s="2"/>
      <c r="T33" s="2">
        <v>1</v>
      </c>
      <c r="U33" s="2"/>
      <c r="V33" s="2">
        <v>11</v>
      </c>
      <c r="W33" s="2">
        <v>1</v>
      </c>
      <c r="X33" s="2"/>
      <c r="Y33" s="2">
        <v>1</v>
      </c>
      <c r="Z33" s="2">
        <v>4</v>
      </c>
      <c r="AA33" s="2"/>
      <c r="AB33" s="2">
        <v>2</v>
      </c>
      <c r="AC33" s="2">
        <v>121</v>
      </c>
      <c r="AD33" s="2"/>
      <c r="AE33" s="2">
        <v>1</v>
      </c>
      <c r="AF33" s="2">
        <v>1</v>
      </c>
      <c r="AG33" s="2"/>
      <c r="AH33" s="2"/>
      <c r="AI33" s="2"/>
      <c r="AJ33" s="2"/>
      <c r="AK33" s="2"/>
      <c r="AL33" s="2"/>
      <c r="AM33" s="2"/>
      <c r="AN33" s="2">
        <v>81</v>
      </c>
      <c r="AO33" s="2">
        <v>224</v>
      </c>
    </row>
    <row r="34" spans="1:43" x14ac:dyDescent="0.3">
      <c r="A34" t="s">
        <v>29</v>
      </c>
      <c r="B34" s="2">
        <v>1</v>
      </c>
      <c r="C34" s="2">
        <v>8</v>
      </c>
      <c r="D34" s="2"/>
      <c r="E34" s="2"/>
      <c r="F34" s="2"/>
      <c r="G34" s="2"/>
      <c r="H34" s="2"/>
      <c r="I34" s="2"/>
      <c r="J34" s="2"/>
      <c r="K34" s="2"/>
      <c r="L34" s="2"/>
      <c r="M34" s="2"/>
      <c r="N34" s="2"/>
      <c r="O34" s="2"/>
      <c r="P34" s="2"/>
      <c r="Q34" s="2"/>
      <c r="R34" s="2"/>
      <c r="S34" s="2"/>
      <c r="T34" s="2"/>
      <c r="U34" s="2"/>
      <c r="V34" s="2"/>
      <c r="W34" s="2">
        <v>13</v>
      </c>
      <c r="X34" s="2"/>
      <c r="Y34" s="2"/>
      <c r="Z34" s="2"/>
      <c r="AA34" s="2"/>
      <c r="AB34" s="2"/>
      <c r="AC34" s="2"/>
      <c r="AD34" s="2">
        <v>437</v>
      </c>
      <c r="AE34" s="2"/>
      <c r="AF34" s="2"/>
      <c r="AG34" s="2"/>
      <c r="AH34" s="2"/>
      <c r="AI34" s="2"/>
      <c r="AJ34" s="2"/>
      <c r="AK34" s="2"/>
      <c r="AL34" s="2"/>
      <c r="AM34" s="2"/>
      <c r="AN34" s="2">
        <v>78</v>
      </c>
      <c r="AO34" s="2">
        <v>537</v>
      </c>
    </row>
    <row r="35" spans="1:43" x14ac:dyDescent="0.3">
      <c r="A35" t="s">
        <v>30</v>
      </c>
      <c r="B35" s="2"/>
      <c r="C35" s="2"/>
      <c r="D35" s="2"/>
      <c r="E35" s="2"/>
      <c r="F35" s="2"/>
      <c r="G35" s="2"/>
      <c r="H35" s="2"/>
      <c r="I35" s="2"/>
      <c r="J35" s="2"/>
      <c r="K35" s="2"/>
      <c r="L35" s="2"/>
      <c r="M35" s="2"/>
      <c r="N35" s="2"/>
      <c r="O35" s="2"/>
      <c r="P35" s="2"/>
      <c r="Q35" s="2"/>
      <c r="R35" s="2"/>
      <c r="S35" s="2"/>
      <c r="T35" s="2"/>
      <c r="U35" s="2"/>
      <c r="V35" s="2">
        <v>4</v>
      </c>
      <c r="W35" s="2"/>
      <c r="X35" s="2"/>
      <c r="Y35" s="2"/>
      <c r="Z35" s="2"/>
      <c r="AA35" s="2"/>
      <c r="AB35" s="2"/>
      <c r="AC35" s="2">
        <v>1</v>
      </c>
      <c r="AD35" s="2"/>
      <c r="AE35" s="2">
        <v>15</v>
      </c>
      <c r="AF35" s="2"/>
      <c r="AG35" s="2"/>
      <c r="AH35" s="2"/>
      <c r="AI35" s="2"/>
      <c r="AJ35" s="2"/>
      <c r="AK35" s="2"/>
      <c r="AL35" s="2"/>
      <c r="AM35" s="2"/>
      <c r="AN35" s="2">
        <v>29</v>
      </c>
      <c r="AO35" s="2">
        <v>49</v>
      </c>
    </row>
    <row r="36" spans="1:43" x14ac:dyDescent="0.3">
      <c r="A36" t="s">
        <v>31</v>
      </c>
      <c r="B36" s="2"/>
      <c r="C36" s="2"/>
      <c r="D36" s="2"/>
      <c r="E36" s="2"/>
      <c r="F36" s="2"/>
      <c r="G36" s="2"/>
      <c r="H36" s="2"/>
      <c r="I36" s="2"/>
      <c r="J36" s="2">
        <v>1</v>
      </c>
      <c r="K36" s="2"/>
      <c r="L36" s="2"/>
      <c r="M36" s="2"/>
      <c r="N36" s="2"/>
      <c r="O36" s="2"/>
      <c r="P36" s="2"/>
      <c r="Q36" s="2"/>
      <c r="R36" s="2"/>
      <c r="S36" s="2"/>
      <c r="T36" s="2">
        <v>7</v>
      </c>
      <c r="U36" s="2">
        <v>11</v>
      </c>
      <c r="V36" s="2">
        <v>38</v>
      </c>
      <c r="W36" s="2">
        <v>6</v>
      </c>
      <c r="X36" s="2"/>
      <c r="Y36" s="2">
        <v>1</v>
      </c>
      <c r="Z36" s="2">
        <v>40</v>
      </c>
      <c r="AA36" s="2">
        <v>2</v>
      </c>
      <c r="AB36" s="2">
        <v>29</v>
      </c>
      <c r="AC36" s="2">
        <v>26</v>
      </c>
      <c r="AD36" s="2"/>
      <c r="AE36" s="2">
        <v>13</v>
      </c>
      <c r="AF36" s="2">
        <v>276</v>
      </c>
      <c r="AG36" s="2"/>
      <c r="AH36" s="2"/>
      <c r="AI36" s="2">
        <v>4</v>
      </c>
      <c r="AJ36" s="2"/>
      <c r="AK36" s="2"/>
      <c r="AL36" s="2"/>
      <c r="AM36" s="2"/>
      <c r="AN36" s="2">
        <v>554</v>
      </c>
      <c r="AO36" s="2">
        <v>1008</v>
      </c>
    </row>
    <row r="37" spans="1:43" x14ac:dyDescent="0.3">
      <c r="A37" t="s">
        <v>32</v>
      </c>
      <c r="B37" s="2"/>
      <c r="C37" s="2"/>
      <c r="D37" s="2"/>
      <c r="E37" s="2"/>
      <c r="F37" s="2"/>
      <c r="G37" s="2"/>
      <c r="H37" s="2"/>
      <c r="I37" s="2">
        <v>6</v>
      </c>
      <c r="J37" s="2"/>
      <c r="K37" s="2"/>
      <c r="L37" s="2"/>
      <c r="M37" s="2"/>
      <c r="N37" s="2"/>
      <c r="O37" s="2"/>
      <c r="P37" s="2"/>
      <c r="Q37" s="2">
        <v>1</v>
      </c>
      <c r="R37" s="2"/>
      <c r="S37" s="2"/>
      <c r="T37" s="2">
        <v>6</v>
      </c>
      <c r="U37" s="2">
        <v>118</v>
      </c>
      <c r="V37" s="2"/>
      <c r="W37" s="2"/>
      <c r="X37" s="2">
        <v>1</v>
      </c>
      <c r="Y37" s="2"/>
      <c r="Z37" s="2"/>
      <c r="AA37" s="2"/>
      <c r="AB37" s="2"/>
      <c r="AC37" s="2"/>
      <c r="AD37" s="2"/>
      <c r="AE37" s="2"/>
      <c r="AF37" s="2">
        <v>4</v>
      </c>
      <c r="AG37" s="2">
        <v>2512</v>
      </c>
      <c r="AH37" s="2"/>
      <c r="AI37" s="2"/>
      <c r="AJ37" s="2"/>
      <c r="AK37" s="2"/>
      <c r="AL37" s="2"/>
      <c r="AM37" s="2"/>
      <c r="AN37" s="2">
        <v>509</v>
      </c>
      <c r="AO37" s="2">
        <v>3157</v>
      </c>
    </row>
    <row r="38" spans="1:43" x14ac:dyDescent="0.3">
      <c r="A38" t="s">
        <v>33</v>
      </c>
      <c r="B38" s="2"/>
      <c r="C38" s="2"/>
      <c r="D38" s="2"/>
      <c r="E38" s="2"/>
      <c r="F38" s="2">
        <v>15</v>
      </c>
      <c r="G38" s="2"/>
      <c r="H38" s="2">
        <v>17</v>
      </c>
      <c r="I38" s="2"/>
      <c r="J38" s="2"/>
      <c r="K38" s="2">
        <v>28</v>
      </c>
      <c r="L38" s="2"/>
      <c r="M38" s="2"/>
      <c r="N38" s="2"/>
      <c r="O38" s="2"/>
      <c r="P38" s="2"/>
      <c r="Q38" s="2"/>
      <c r="R38" s="2"/>
      <c r="S38" s="2"/>
      <c r="T38" s="2"/>
      <c r="U38" s="2"/>
      <c r="V38" s="2"/>
      <c r="W38" s="2"/>
      <c r="X38" s="2"/>
      <c r="Y38" s="2"/>
      <c r="Z38" s="2"/>
      <c r="AA38" s="2"/>
      <c r="AB38" s="2"/>
      <c r="AC38" s="2"/>
      <c r="AD38" s="2"/>
      <c r="AE38" s="2"/>
      <c r="AF38" s="2"/>
      <c r="AG38" s="2"/>
      <c r="AH38" s="2">
        <v>509</v>
      </c>
      <c r="AI38" s="2"/>
      <c r="AJ38" s="2">
        <v>3</v>
      </c>
      <c r="AK38" s="2"/>
      <c r="AL38" s="2"/>
      <c r="AM38" s="2"/>
      <c r="AN38" s="2">
        <v>531</v>
      </c>
      <c r="AO38" s="2">
        <v>1103</v>
      </c>
    </row>
    <row r="39" spans="1:43" x14ac:dyDescent="0.3">
      <c r="A39" t="s">
        <v>34</v>
      </c>
      <c r="B39" s="2"/>
      <c r="C39" s="2"/>
      <c r="D39" s="2"/>
      <c r="E39" s="2"/>
      <c r="F39" s="2"/>
      <c r="G39" s="2"/>
      <c r="H39" s="2"/>
      <c r="I39" s="2">
        <v>1</v>
      </c>
      <c r="J39" s="2">
        <v>31</v>
      </c>
      <c r="K39" s="2"/>
      <c r="L39" s="2"/>
      <c r="M39" s="2"/>
      <c r="N39" s="2"/>
      <c r="O39" s="2">
        <v>143</v>
      </c>
      <c r="P39" s="2">
        <v>1</v>
      </c>
      <c r="Q39" s="2"/>
      <c r="R39" s="2">
        <v>23</v>
      </c>
      <c r="S39" s="2"/>
      <c r="T39" s="2"/>
      <c r="U39" s="2"/>
      <c r="V39" s="2"/>
      <c r="W39" s="2"/>
      <c r="X39" s="2"/>
      <c r="Y39" s="2"/>
      <c r="Z39" s="2">
        <v>15</v>
      </c>
      <c r="AA39" s="2"/>
      <c r="AB39" s="2"/>
      <c r="AC39" s="2"/>
      <c r="AD39" s="2"/>
      <c r="AE39" s="2"/>
      <c r="AF39" s="2">
        <v>1</v>
      </c>
      <c r="AG39" s="2"/>
      <c r="AH39" s="2"/>
      <c r="AI39" s="2">
        <v>879</v>
      </c>
      <c r="AJ39" s="2"/>
      <c r="AK39" s="2"/>
      <c r="AL39" s="2">
        <v>48</v>
      </c>
      <c r="AM39" s="2"/>
      <c r="AN39" s="2">
        <v>1222</v>
      </c>
      <c r="AO39" s="2">
        <v>2364</v>
      </c>
    </row>
    <row r="40" spans="1:43" x14ac:dyDescent="0.3">
      <c r="A40" t="s">
        <v>35</v>
      </c>
      <c r="B40" s="2"/>
      <c r="C40" s="2"/>
      <c r="D40" s="2"/>
      <c r="E40" s="2"/>
      <c r="F40" s="2">
        <v>4</v>
      </c>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v>1</v>
      </c>
      <c r="AI40" s="2"/>
      <c r="AJ40" s="2">
        <v>20</v>
      </c>
      <c r="AK40" s="2"/>
      <c r="AL40" s="2"/>
      <c r="AM40" s="2"/>
      <c r="AN40" s="2">
        <v>24</v>
      </c>
      <c r="AO40" s="2">
        <v>49</v>
      </c>
    </row>
    <row r="41" spans="1:43" x14ac:dyDescent="0.3">
      <c r="A41" t="s">
        <v>36</v>
      </c>
      <c r="B41" s="2"/>
      <c r="C41" s="2"/>
      <c r="D41" s="2"/>
      <c r="E41" s="2"/>
      <c r="F41" s="2"/>
      <c r="G41" s="2"/>
      <c r="H41" s="2"/>
      <c r="I41" s="2">
        <v>10</v>
      </c>
      <c r="J41" s="2">
        <v>2</v>
      </c>
      <c r="K41" s="2"/>
      <c r="L41" s="2"/>
      <c r="M41" s="2"/>
      <c r="N41" s="2"/>
      <c r="O41" s="2"/>
      <c r="P41" s="2"/>
      <c r="Q41" s="2"/>
      <c r="R41" s="2"/>
      <c r="S41" s="2">
        <v>1</v>
      </c>
      <c r="T41" s="2"/>
      <c r="U41" s="2"/>
      <c r="V41" s="2">
        <v>1</v>
      </c>
      <c r="W41" s="2"/>
      <c r="X41" s="2"/>
      <c r="Y41" s="2"/>
      <c r="Z41" s="2"/>
      <c r="AA41" s="2"/>
      <c r="AB41" s="2"/>
      <c r="AC41" s="2"/>
      <c r="AD41" s="2"/>
      <c r="AE41" s="2">
        <v>1</v>
      </c>
      <c r="AF41" s="2"/>
      <c r="AG41" s="2"/>
      <c r="AH41" s="2"/>
      <c r="AI41" s="2"/>
      <c r="AJ41" s="2"/>
      <c r="AK41" s="2">
        <v>1037</v>
      </c>
      <c r="AL41" s="2">
        <v>34</v>
      </c>
      <c r="AM41" s="2"/>
      <c r="AN41" s="2">
        <v>159</v>
      </c>
      <c r="AO41" s="2">
        <v>1245</v>
      </c>
    </row>
    <row r="42" spans="1:43" x14ac:dyDescent="0.3">
      <c r="A42" t="s">
        <v>37</v>
      </c>
      <c r="B42" s="2"/>
      <c r="C42" s="2"/>
      <c r="D42" s="2"/>
      <c r="E42" s="2"/>
      <c r="F42" s="2"/>
      <c r="G42" s="2"/>
      <c r="H42" s="2"/>
      <c r="I42" s="2">
        <v>1</v>
      </c>
      <c r="J42" s="2">
        <v>1</v>
      </c>
      <c r="K42" s="2"/>
      <c r="L42" s="2"/>
      <c r="M42" s="2"/>
      <c r="N42" s="2"/>
      <c r="O42" s="2"/>
      <c r="P42" s="2"/>
      <c r="Q42" s="2"/>
      <c r="R42" s="2">
        <v>2</v>
      </c>
      <c r="S42" s="2"/>
      <c r="T42" s="2"/>
      <c r="U42" s="2"/>
      <c r="V42" s="2">
        <v>4</v>
      </c>
      <c r="W42" s="2"/>
      <c r="X42" s="2"/>
      <c r="Y42" s="2"/>
      <c r="Z42" s="2">
        <v>4</v>
      </c>
      <c r="AA42" s="2"/>
      <c r="AB42" s="2"/>
      <c r="AC42" s="2">
        <v>1</v>
      </c>
      <c r="AD42" s="2"/>
      <c r="AE42" s="2">
        <v>3</v>
      </c>
      <c r="AF42" s="2"/>
      <c r="AG42" s="2"/>
      <c r="AH42" s="2"/>
      <c r="AI42" s="2">
        <v>6</v>
      </c>
      <c r="AJ42" s="2"/>
      <c r="AK42" s="2">
        <v>13</v>
      </c>
      <c r="AL42" s="2">
        <v>209</v>
      </c>
      <c r="AM42" s="2"/>
      <c r="AN42" s="2">
        <v>94</v>
      </c>
      <c r="AO42" s="2">
        <v>338</v>
      </c>
    </row>
    <row r="43" spans="1:43" x14ac:dyDescent="0.3">
      <c r="A43" t="s">
        <v>38</v>
      </c>
      <c r="B43" s="2">
        <v>14</v>
      </c>
      <c r="C43" s="2">
        <v>10</v>
      </c>
      <c r="D43" s="2">
        <v>295</v>
      </c>
      <c r="E43" s="2"/>
      <c r="F43" s="2"/>
      <c r="G43" s="2"/>
      <c r="H43" s="2">
        <v>29</v>
      </c>
      <c r="I43" s="2"/>
      <c r="J43" s="2"/>
      <c r="K43" s="2">
        <v>146</v>
      </c>
      <c r="L43" s="2">
        <v>214</v>
      </c>
      <c r="M43" s="2">
        <v>455</v>
      </c>
      <c r="N43" s="2">
        <v>558</v>
      </c>
      <c r="O43" s="2">
        <v>2</v>
      </c>
      <c r="P43" s="2">
        <v>3</v>
      </c>
      <c r="Q43" s="2"/>
      <c r="R43" s="2">
        <v>71</v>
      </c>
      <c r="S43" s="2"/>
      <c r="T43" s="2"/>
      <c r="U43" s="2"/>
      <c r="V43" s="2"/>
      <c r="W43" s="2"/>
      <c r="X43" s="2"/>
      <c r="Y43" s="2"/>
      <c r="Z43" s="2"/>
      <c r="AA43" s="2"/>
      <c r="AB43" s="2"/>
      <c r="AC43" s="2"/>
      <c r="AD43" s="2">
        <v>1</v>
      </c>
      <c r="AE43" s="2"/>
      <c r="AF43" s="2"/>
      <c r="AG43" s="2"/>
      <c r="AH43" s="2">
        <v>2</v>
      </c>
      <c r="AI43" s="2"/>
      <c r="AJ43" s="2"/>
      <c r="AK43" s="2"/>
      <c r="AL43" s="2"/>
      <c r="AM43" s="2">
        <v>2915</v>
      </c>
      <c r="AN43" s="2">
        <v>4500</v>
      </c>
      <c r="AO43" s="2">
        <v>9215</v>
      </c>
    </row>
    <row r="44" spans="1:43" x14ac:dyDescent="0.3">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f>SUM(AO6:AO43)</f>
        <v>116415</v>
      </c>
    </row>
    <row r="45" spans="1:43" x14ac:dyDescent="0.3">
      <c r="A45" t="s">
        <v>41</v>
      </c>
      <c r="B45" s="1">
        <v>0.77</v>
      </c>
      <c r="C45" s="1">
        <v>0.84</v>
      </c>
      <c r="D45" s="1">
        <v>0.36</v>
      </c>
      <c r="E45" s="1">
        <v>0.91</v>
      </c>
      <c r="F45" s="1">
        <v>0.56000000000000005</v>
      </c>
      <c r="G45" s="1">
        <v>0.7</v>
      </c>
      <c r="H45" s="1">
        <v>0.45</v>
      </c>
      <c r="I45" s="1">
        <v>0.36</v>
      </c>
      <c r="J45" s="1">
        <v>0.2</v>
      </c>
      <c r="K45" s="1">
        <v>0.35</v>
      </c>
      <c r="L45" s="1">
        <v>0.63</v>
      </c>
      <c r="M45" s="1">
        <v>0.37</v>
      </c>
      <c r="N45" s="1">
        <v>0.48</v>
      </c>
      <c r="O45" s="1">
        <v>0.17</v>
      </c>
      <c r="P45" s="1">
        <v>0.6</v>
      </c>
      <c r="Q45" s="1">
        <v>0.61</v>
      </c>
      <c r="R45" s="1">
        <v>0.68</v>
      </c>
      <c r="S45" s="1">
        <v>0.9</v>
      </c>
      <c r="T45" s="1">
        <v>0.38</v>
      </c>
      <c r="U45" s="1">
        <v>0.61</v>
      </c>
      <c r="V45" s="1">
        <v>0.56000000000000005</v>
      </c>
      <c r="W45" s="1">
        <v>0.74</v>
      </c>
      <c r="X45" s="1">
        <v>0.74</v>
      </c>
      <c r="Y45" s="1">
        <v>0.19</v>
      </c>
      <c r="Z45" s="1">
        <v>0.33</v>
      </c>
      <c r="AA45" s="1">
        <v>0.42</v>
      </c>
      <c r="AB45" s="1">
        <v>0.43</v>
      </c>
      <c r="AC45" s="1">
        <v>0.54</v>
      </c>
      <c r="AD45" s="1">
        <v>0.81</v>
      </c>
      <c r="AE45" s="1">
        <v>0.31</v>
      </c>
      <c r="AF45" s="1">
        <v>0.27</v>
      </c>
      <c r="AG45" s="1">
        <v>0.8</v>
      </c>
      <c r="AH45" s="1">
        <v>0.46</v>
      </c>
      <c r="AI45" s="1">
        <v>0.37</v>
      </c>
      <c r="AJ45" s="1">
        <v>0.41</v>
      </c>
      <c r="AK45" s="1">
        <v>0.83</v>
      </c>
      <c r="AL45" s="1">
        <v>0.62</v>
      </c>
      <c r="AM45" s="1">
        <v>0.32</v>
      </c>
      <c r="AN45" s="1"/>
      <c r="AO45" s="1">
        <v>0.53</v>
      </c>
    </row>
    <row r="46" spans="1:43" x14ac:dyDescent="0.3">
      <c r="A46" s="1" t="s">
        <v>42</v>
      </c>
      <c r="B46" s="1">
        <v>0.94</v>
      </c>
      <c r="C46" s="1">
        <v>0.99</v>
      </c>
      <c r="D46" s="1">
        <v>0.65</v>
      </c>
      <c r="E46" s="1">
        <v>1</v>
      </c>
      <c r="F46" s="1">
        <v>0.93</v>
      </c>
      <c r="G46" s="1">
        <v>0.99</v>
      </c>
      <c r="H46" s="1">
        <v>0.86</v>
      </c>
      <c r="I46" s="1">
        <v>0.72</v>
      </c>
      <c r="J46" s="1">
        <v>0.55000000000000004</v>
      </c>
      <c r="K46" s="1">
        <v>0.62</v>
      </c>
      <c r="L46" s="1">
        <v>0.89</v>
      </c>
      <c r="M46" s="1">
        <v>0.62</v>
      </c>
      <c r="N46" s="1">
        <v>0.78</v>
      </c>
      <c r="O46" s="1">
        <v>0.42</v>
      </c>
      <c r="P46" s="1">
        <v>0.94</v>
      </c>
      <c r="Q46" s="1">
        <v>1</v>
      </c>
      <c r="R46" s="1">
        <v>0.97</v>
      </c>
      <c r="S46" s="1">
        <v>1</v>
      </c>
      <c r="T46" s="1">
        <v>0.86</v>
      </c>
      <c r="U46" s="1">
        <v>0.89</v>
      </c>
      <c r="V46" s="1">
        <v>0.93</v>
      </c>
      <c r="W46" s="1">
        <v>0.96</v>
      </c>
      <c r="X46" s="1">
        <v>0.99</v>
      </c>
      <c r="Y46" s="1">
        <v>0.92</v>
      </c>
      <c r="Z46" s="1">
        <v>0.74</v>
      </c>
      <c r="AA46" s="1">
        <v>1</v>
      </c>
      <c r="AB46" s="1">
        <v>0.85</v>
      </c>
      <c r="AC46" s="1">
        <v>0.85</v>
      </c>
      <c r="AD46" s="1">
        <v>0.95</v>
      </c>
      <c r="AE46" s="1">
        <v>0.75</v>
      </c>
      <c r="AF46" s="1">
        <v>0.61</v>
      </c>
      <c r="AG46" s="1">
        <v>0.95</v>
      </c>
      <c r="AH46" s="1">
        <v>0.89</v>
      </c>
      <c r="AI46" s="1">
        <v>0.77</v>
      </c>
      <c r="AJ46" s="1">
        <v>0.8</v>
      </c>
      <c r="AK46" s="1">
        <v>0.95</v>
      </c>
      <c r="AL46" s="1">
        <v>0.86</v>
      </c>
      <c r="AM46" s="1">
        <v>0.62</v>
      </c>
      <c r="AN46" s="1"/>
      <c r="AO46" s="1">
        <v>0.84</v>
      </c>
      <c r="AQ46" s="4"/>
    </row>
    <row r="47" spans="1:43" x14ac:dyDescent="0.3">
      <c r="A47" s="1" t="s">
        <v>43</v>
      </c>
      <c r="B47" s="1">
        <v>0.95</v>
      </c>
      <c r="C47" s="1">
        <v>0.97</v>
      </c>
      <c r="D47" s="1">
        <v>0.68</v>
      </c>
      <c r="E47" s="1">
        <v>1</v>
      </c>
      <c r="F47" s="1">
        <v>0.85</v>
      </c>
      <c r="G47" s="1">
        <v>0.99</v>
      </c>
      <c r="H47" s="1">
        <v>0.91</v>
      </c>
      <c r="I47" s="1">
        <v>0.87</v>
      </c>
      <c r="J47" s="1">
        <v>0.78</v>
      </c>
      <c r="K47" s="1">
        <v>0.81</v>
      </c>
      <c r="L47" s="1">
        <v>0.76</v>
      </c>
      <c r="M47" s="1">
        <v>0.64</v>
      </c>
      <c r="N47" s="1">
        <v>0.65</v>
      </c>
      <c r="O47" s="1">
        <v>0.62</v>
      </c>
      <c r="P47" s="1">
        <v>0.98</v>
      </c>
      <c r="Q47" s="1">
        <v>1</v>
      </c>
      <c r="R47" s="1">
        <v>0.86</v>
      </c>
      <c r="S47" s="1">
        <v>0.99</v>
      </c>
      <c r="T47" s="1">
        <v>0.91</v>
      </c>
      <c r="U47" s="1">
        <v>0.88</v>
      </c>
      <c r="V47" s="1">
        <v>0.72</v>
      </c>
      <c r="W47" s="1">
        <v>0.92</v>
      </c>
      <c r="X47" s="1">
        <v>0.99</v>
      </c>
      <c r="Y47" s="1">
        <v>0.96</v>
      </c>
      <c r="Z47" s="1">
        <v>0.76</v>
      </c>
      <c r="AA47" s="1">
        <v>0.99</v>
      </c>
      <c r="AB47" s="1">
        <v>0.84</v>
      </c>
      <c r="AC47" s="1">
        <v>0.8</v>
      </c>
      <c r="AD47" s="1">
        <v>0.96</v>
      </c>
      <c r="AE47" s="1">
        <v>0.89</v>
      </c>
      <c r="AF47" s="1">
        <v>0.85</v>
      </c>
      <c r="AG47" s="1">
        <v>0.93</v>
      </c>
      <c r="AH47" s="1">
        <v>0.83</v>
      </c>
      <c r="AI47" s="1">
        <v>0.57999999999999996</v>
      </c>
      <c r="AJ47" s="1">
        <v>0.92</v>
      </c>
      <c r="AK47" s="1">
        <v>0.92</v>
      </c>
      <c r="AL47" s="1">
        <v>0.83</v>
      </c>
      <c r="AM47" s="1">
        <v>0.7</v>
      </c>
      <c r="AN47" s="1"/>
      <c r="AO47" s="1">
        <v>0.86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21"/>
  <sheetViews>
    <sheetView workbookViewId="0">
      <selection activeCell="A2" sqref="A2"/>
    </sheetView>
  </sheetViews>
  <sheetFormatPr defaultRowHeight="14.4" x14ac:dyDescent="0.3"/>
  <cols>
    <col min="1" max="1" width="9.88671875" bestFit="1" customWidth="1"/>
    <col min="2" max="2" width="6.88671875" bestFit="1" customWidth="1"/>
    <col min="3" max="3" width="7.21875" bestFit="1" customWidth="1"/>
    <col min="4" max="4" width="6.6640625" bestFit="1" customWidth="1"/>
    <col min="5" max="5" width="7.44140625" bestFit="1" customWidth="1"/>
    <col min="6" max="6" width="8.21875" bestFit="1" customWidth="1"/>
    <col min="7" max="7" width="7.77734375" bestFit="1" customWidth="1"/>
    <col min="8" max="8" width="7.21875" bestFit="1" customWidth="1"/>
    <col min="9" max="9" width="8.109375" bestFit="1" customWidth="1"/>
    <col min="10" max="10" width="7.77734375" bestFit="1" customWidth="1"/>
    <col min="11" max="12" width="8.44140625" bestFit="1" customWidth="1"/>
    <col min="13" max="13" width="7.21875" bestFit="1" customWidth="1"/>
    <col min="14" max="14" width="5" bestFit="1" customWidth="1"/>
    <col min="15" max="15" width="7.5546875" bestFit="1" customWidth="1"/>
  </cols>
  <sheetData>
    <row r="1" spans="1:15" x14ac:dyDescent="0.3">
      <c r="A1" s="3" t="s">
        <v>167</v>
      </c>
    </row>
    <row r="2" spans="1:15" x14ac:dyDescent="0.3">
      <c r="A2" t="s">
        <v>45</v>
      </c>
    </row>
    <row r="4" spans="1:15" x14ac:dyDescent="0.3">
      <c r="B4" t="s">
        <v>44</v>
      </c>
    </row>
    <row r="5" spans="1:15" x14ac:dyDescent="0.3">
      <c r="A5" t="s">
        <v>0</v>
      </c>
      <c r="B5" t="s">
        <v>3</v>
      </c>
      <c r="C5" t="s">
        <v>9</v>
      </c>
      <c r="D5" t="s">
        <v>10</v>
      </c>
      <c r="E5" t="s">
        <v>13</v>
      </c>
      <c r="F5" t="s">
        <v>19</v>
      </c>
      <c r="G5" t="s">
        <v>23</v>
      </c>
      <c r="H5" t="s">
        <v>24</v>
      </c>
      <c r="I5" t="s">
        <v>25</v>
      </c>
      <c r="J5" t="s">
        <v>27</v>
      </c>
      <c r="K5" t="s">
        <v>28</v>
      </c>
      <c r="L5" t="s">
        <v>34</v>
      </c>
      <c r="M5" t="s">
        <v>37</v>
      </c>
      <c r="N5" t="s">
        <v>39</v>
      </c>
      <c r="O5" t="s">
        <v>40</v>
      </c>
    </row>
    <row r="6" spans="1:15" x14ac:dyDescent="0.3">
      <c r="A6" t="s">
        <v>3</v>
      </c>
      <c r="B6" s="2">
        <v>6828</v>
      </c>
      <c r="C6" s="2">
        <v>1</v>
      </c>
      <c r="D6" s="2">
        <v>467</v>
      </c>
      <c r="E6" s="2">
        <v>2058</v>
      </c>
      <c r="F6" s="2"/>
      <c r="G6" s="2"/>
      <c r="H6" s="2"/>
      <c r="I6" s="2"/>
      <c r="J6" s="2">
        <v>1</v>
      </c>
      <c r="K6" s="2"/>
      <c r="L6" s="2">
        <v>1</v>
      </c>
      <c r="M6" s="2"/>
      <c r="N6" s="2">
        <v>339</v>
      </c>
      <c r="O6" s="2">
        <v>9695</v>
      </c>
    </row>
    <row r="7" spans="1:15" x14ac:dyDescent="0.3">
      <c r="A7" t="s">
        <v>9</v>
      </c>
      <c r="B7" s="2">
        <v>5</v>
      </c>
      <c r="C7" s="2">
        <v>1193</v>
      </c>
      <c r="D7" s="2"/>
      <c r="E7" s="2"/>
      <c r="F7" s="2">
        <v>12</v>
      </c>
      <c r="G7" s="2">
        <v>160</v>
      </c>
      <c r="H7" s="2">
        <v>11</v>
      </c>
      <c r="I7" s="2">
        <v>277</v>
      </c>
      <c r="J7" s="2">
        <v>17</v>
      </c>
      <c r="K7" s="2">
        <v>30</v>
      </c>
      <c r="L7" s="2">
        <v>999</v>
      </c>
      <c r="M7" s="2">
        <v>293</v>
      </c>
      <c r="N7" s="2">
        <v>88</v>
      </c>
      <c r="O7" s="2">
        <v>3085</v>
      </c>
    </row>
    <row r="8" spans="1:15" x14ac:dyDescent="0.3">
      <c r="A8" t="s">
        <v>10</v>
      </c>
      <c r="B8" s="2">
        <v>272</v>
      </c>
      <c r="C8" s="2"/>
      <c r="D8" s="2">
        <v>3341</v>
      </c>
      <c r="E8" s="2">
        <v>697</v>
      </c>
      <c r="F8" s="2"/>
      <c r="G8" s="2"/>
      <c r="H8" s="2"/>
      <c r="I8" s="2"/>
      <c r="J8" s="2"/>
      <c r="K8" s="2"/>
      <c r="L8" s="2"/>
      <c r="M8" s="2"/>
      <c r="N8" s="2">
        <v>309</v>
      </c>
      <c r="O8" s="2">
        <v>4619</v>
      </c>
    </row>
    <row r="9" spans="1:15" x14ac:dyDescent="0.3">
      <c r="A9" t="s">
        <v>13</v>
      </c>
      <c r="B9" s="2">
        <v>630</v>
      </c>
      <c r="C9" s="2"/>
      <c r="D9" s="2">
        <v>225</v>
      </c>
      <c r="E9" s="2">
        <v>3964</v>
      </c>
      <c r="F9" s="2"/>
      <c r="G9" s="2"/>
      <c r="H9" s="2"/>
      <c r="I9" s="2"/>
      <c r="J9" s="2"/>
      <c r="K9" s="2"/>
      <c r="L9" s="2"/>
      <c r="M9" s="2"/>
      <c r="N9" s="2">
        <v>90</v>
      </c>
      <c r="O9" s="2">
        <v>4909</v>
      </c>
    </row>
    <row r="10" spans="1:15" x14ac:dyDescent="0.3">
      <c r="A10" t="s">
        <v>19</v>
      </c>
      <c r="B10" s="2"/>
      <c r="C10" s="2"/>
      <c r="D10" s="2"/>
      <c r="E10" s="2"/>
      <c r="F10" s="2">
        <v>156</v>
      </c>
      <c r="G10" s="2">
        <v>4</v>
      </c>
      <c r="H10" s="2">
        <v>15</v>
      </c>
      <c r="I10" s="2">
        <v>10</v>
      </c>
      <c r="J10" s="2">
        <v>25</v>
      </c>
      <c r="K10" s="2">
        <v>8</v>
      </c>
      <c r="L10" s="2"/>
      <c r="M10" s="2">
        <v>2</v>
      </c>
      <c r="N10" s="2">
        <v>4</v>
      </c>
      <c r="O10" s="2">
        <v>224</v>
      </c>
    </row>
    <row r="11" spans="1:15" x14ac:dyDescent="0.3">
      <c r="A11" t="s">
        <v>23</v>
      </c>
      <c r="B11" s="2"/>
      <c r="C11" s="2">
        <v>3</v>
      </c>
      <c r="D11" s="2"/>
      <c r="E11" s="2"/>
      <c r="F11" s="2">
        <v>10</v>
      </c>
      <c r="G11" s="2">
        <v>91</v>
      </c>
      <c r="H11" s="2"/>
      <c r="I11" s="2">
        <v>2</v>
      </c>
      <c r="J11" s="2"/>
      <c r="K11" s="2"/>
      <c r="L11" s="2"/>
      <c r="M11" s="2">
        <v>1</v>
      </c>
      <c r="N11" s="2">
        <v>1</v>
      </c>
      <c r="O11" s="2">
        <v>108</v>
      </c>
    </row>
    <row r="12" spans="1:15" x14ac:dyDescent="0.3">
      <c r="A12" t="s">
        <v>24</v>
      </c>
      <c r="B12" s="2"/>
      <c r="C12" s="2">
        <v>1</v>
      </c>
      <c r="D12" s="2"/>
      <c r="E12" s="2"/>
      <c r="F12" s="2">
        <v>16</v>
      </c>
      <c r="G12" s="2">
        <v>1</v>
      </c>
      <c r="H12" s="2">
        <v>27</v>
      </c>
      <c r="I12" s="2"/>
      <c r="J12" s="2">
        <v>3</v>
      </c>
      <c r="K12" s="2">
        <v>6</v>
      </c>
      <c r="L12" s="2"/>
      <c r="M12" s="2"/>
      <c r="N12" s="2">
        <v>4</v>
      </c>
      <c r="O12" s="2">
        <v>58</v>
      </c>
    </row>
    <row r="13" spans="1:15" x14ac:dyDescent="0.3">
      <c r="A13" t="s">
        <v>25</v>
      </c>
      <c r="B13" s="2">
        <v>2</v>
      </c>
      <c r="C13" s="2">
        <v>183</v>
      </c>
      <c r="D13" s="2"/>
      <c r="E13" s="2"/>
      <c r="F13" s="2">
        <v>115</v>
      </c>
      <c r="G13" s="2">
        <v>93</v>
      </c>
      <c r="H13" s="2">
        <v>63</v>
      </c>
      <c r="I13" s="2">
        <v>3945</v>
      </c>
      <c r="J13" s="2">
        <v>473</v>
      </c>
      <c r="K13" s="2">
        <v>729</v>
      </c>
      <c r="L13" s="2">
        <v>127</v>
      </c>
      <c r="M13" s="2">
        <v>50</v>
      </c>
      <c r="N13" s="2">
        <v>72</v>
      </c>
      <c r="O13" s="2">
        <v>5852</v>
      </c>
    </row>
    <row r="14" spans="1:15" x14ac:dyDescent="0.3">
      <c r="A14" t="s">
        <v>27</v>
      </c>
      <c r="B14" s="2">
        <v>1</v>
      </c>
      <c r="C14" s="2"/>
      <c r="D14" s="2"/>
      <c r="E14" s="2"/>
      <c r="F14" s="2">
        <v>27</v>
      </c>
      <c r="G14" s="2">
        <v>1</v>
      </c>
      <c r="H14" s="2">
        <v>3</v>
      </c>
      <c r="I14" s="2">
        <v>7</v>
      </c>
      <c r="J14" s="2">
        <v>241</v>
      </c>
      <c r="K14" s="2">
        <v>23</v>
      </c>
      <c r="L14" s="2"/>
      <c r="M14" s="2">
        <v>2</v>
      </c>
      <c r="N14" s="2">
        <v>6</v>
      </c>
      <c r="O14" s="2">
        <v>311</v>
      </c>
    </row>
    <row r="15" spans="1:15" x14ac:dyDescent="0.3">
      <c r="A15" t="s">
        <v>28</v>
      </c>
      <c r="B15" s="2"/>
      <c r="C15" s="2"/>
      <c r="D15" s="2"/>
      <c r="E15" s="2"/>
      <c r="F15" s="2">
        <v>14</v>
      </c>
      <c r="G15" s="2"/>
      <c r="H15" s="2">
        <v>7</v>
      </c>
      <c r="I15" s="2">
        <v>19</v>
      </c>
      <c r="J15" s="2">
        <v>9</v>
      </c>
      <c r="K15" s="2">
        <v>170</v>
      </c>
      <c r="L15" s="2"/>
      <c r="M15" s="2"/>
      <c r="N15" s="2">
        <v>5</v>
      </c>
      <c r="O15" s="2">
        <v>224</v>
      </c>
    </row>
    <row r="16" spans="1:15" x14ac:dyDescent="0.3">
      <c r="A16" t="s">
        <v>34</v>
      </c>
      <c r="B16" s="2"/>
      <c r="C16" s="2">
        <v>96</v>
      </c>
      <c r="D16" s="2"/>
      <c r="E16" s="2"/>
      <c r="F16" s="2"/>
      <c r="G16" s="2"/>
      <c r="H16" s="2"/>
      <c r="I16" s="2">
        <v>46</v>
      </c>
      <c r="J16" s="2">
        <v>1</v>
      </c>
      <c r="K16" s="2">
        <v>2</v>
      </c>
      <c r="L16" s="2">
        <v>2081</v>
      </c>
      <c r="M16" s="2">
        <v>104</v>
      </c>
      <c r="N16" s="2">
        <v>34</v>
      </c>
      <c r="O16" s="2">
        <v>2364</v>
      </c>
    </row>
    <row r="17" spans="1:15" x14ac:dyDescent="0.3">
      <c r="A17" t="s">
        <v>37</v>
      </c>
      <c r="B17" s="2"/>
      <c r="C17" s="2">
        <v>16</v>
      </c>
      <c r="D17" s="2"/>
      <c r="E17" s="2"/>
      <c r="F17" s="2">
        <v>1</v>
      </c>
      <c r="G17" s="2">
        <v>5</v>
      </c>
      <c r="H17" s="2">
        <v>1</v>
      </c>
      <c r="I17" s="2">
        <v>25</v>
      </c>
      <c r="J17" s="2">
        <v>1</v>
      </c>
      <c r="K17" s="2">
        <v>6</v>
      </c>
      <c r="L17" s="2">
        <v>11</v>
      </c>
      <c r="M17" s="2">
        <v>266</v>
      </c>
      <c r="N17" s="2">
        <v>6</v>
      </c>
      <c r="O17" s="2">
        <v>338</v>
      </c>
    </row>
    <row r="18" spans="1:15" x14ac:dyDescent="0.3">
      <c r="B18" s="2"/>
      <c r="C18" s="2"/>
      <c r="D18" s="2"/>
      <c r="E18" s="2"/>
      <c r="F18" s="2"/>
      <c r="G18" s="2"/>
      <c r="H18" s="2"/>
      <c r="I18" s="2"/>
      <c r="J18" s="2"/>
      <c r="K18" s="2"/>
      <c r="L18" s="2"/>
      <c r="M18" s="2"/>
      <c r="N18" s="2"/>
      <c r="O18" s="2">
        <f>SUM(O6:O17)</f>
        <v>31787</v>
      </c>
    </row>
    <row r="19" spans="1:15" x14ac:dyDescent="0.3">
      <c r="A19" t="s">
        <v>41</v>
      </c>
      <c r="B19" s="1">
        <v>0.7</v>
      </c>
      <c r="C19" s="1">
        <v>0.39</v>
      </c>
      <c r="D19" s="1">
        <v>0.72</v>
      </c>
      <c r="E19" s="1">
        <v>0.81</v>
      </c>
      <c r="F19" s="1">
        <v>0.7</v>
      </c>
      <c r="G19" s="1">
        <v>0.84</v>
      </c>
      <c r="H19" s="1">
        <v>0.47</v>
      </c>
      <c r="I19" s="1">
        <v>0.67</v>
      </c>
      <c r="J19" s="1">
        <v>0.77</v>
      </c>
      <c r="K19" s="1">
        <v>0.76</v>
      </c>
      <c r="L19" s="1">
        <v>0.88</v>
      </c>
      <c r="M19" s="1">
        <v>0.79</v>
      </c>
      <c r="N19" s="1"/>
      <c r="O19" s="1">
        <v>0.71</v>
      </c>
    </row>
    <row r="20" spans="1:15" x14ac:dyDescent="0.3">
      <c r="A20" s="1" t="s">
        <v>42</v>
      </c>
      <c r="B20" s="1">
        <v>0.73</v>
      </c>
      <c r="C20" s="1">
        <v>0.4</v>
      </c>
      <c r="D20" s="1">
        <v>0.78</v>
      </c>
      <c r="E20" s="1">
        <v>0.82</v>
      </c>
      <c r="F20" s="1">
        <v>0.71</v>
      </c>
      <c r="G20" s="1">
        <v>0.85</v>
      </c>
      <c r="H20" s="1">
        <v>0.5</v>
      </c>
      <c r="I20" s="1">
        <v>0.68</v>
      </c>
      <c r="J20" s="1">
        <v>0.79</v>
      </c>
      <c r="K20" s="1">
        <v>0.78</v>
      </c>
      <c r="L20" s="1">
        <v>0.89</v>
      </c>
      <c r="M20" s="1">
        <v>0.8</v>
      </c>
      <c r="N20" s="1"/>
      <c r="O20" s="1">
        <v>0.73</v>
      </c>
    </row>
    <row r="21" spans="1:15" x14ac:dyDescent="0.3">
      <c r="A21" s="1" t="s">
        <v>43</v>
      </c>
      <c r="B21" s="1">
        <v>0.79</v>
      </c>
      <c r="C21" s="1">
        <v>0.7</v>
      </c>
      <c r="D21" s="1">
        <v>0.88</v>
      </c>
      <c r="E21" s="1">
        <v>0.69</v>
      </c>
      <c r="F21" s="1">
        <v>0.56000000000000005</v>
      </c>
      <c r="G21" s="1">
        <v>0.87</v>
      </c>
      <c r="H21" s="1">
        <v>0.79</v>
      </c>
      <c r="I21" s="1">
        <v>0.66</v>
      </c>
      <c r="J21" s="1">
        <v>0.73</v>
      </c>
      <c r="K21" s="1">
        <v>0.67</v>
      </c>
      <c r="L21" s="1">
        <v>0.7</v>
      </c>
      <c r="M21" s="1">
        <v>0.82</v>
      </c>
      <c r="N21" s="1"/>
      <c r="O21" s="1">
        <v>0.74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21"/>
  <sheetViews>
    <sheetView workbookViewId="0">
      <selection activeCell="A2" sqref="A2"/>
    </sheetView>
  </sheetViews>
  <sheetFormatPr defaultRowHeight="14.4" x14ac:dyDescent="0.3"/>
  <cols>
    <col min="1" max="1" width="9.88671875" bestFit="1" customWidth="1"/>
    <col min="2" max="2" width="6.88671875" bestFit="1" customWidth="1"/>
    <col min="3" max="3" width="7.21875" bestFit="1" customWidth="1"/>
    <col min="4" max="4" width="6.6640625" bestFit="1" customWidth="1"/>
    <col min="5" max="5" width="7.44140625" bestFit="1" customWidth="1"/>
    <col min="6" max="6" width="8.21875" bestFit="1" customWidth="1"/>
    <col min="7" max="7" width="7.77734375" bestFit="1" customWidth="1"/>
    <col min="8" max="8" width="7.21875" bestFit="1" customWidth="1"/>
    <col min="9" max="9" width="8.109375" bestFit="1" customWidth="1"/>
    <col min="10" max="10" width="7.77734375" bestFit="1" customWidth="1"/>
    <col min="11" max="12" width="8.44140625" bestFit="1" customWidth="1"/>
    <col min="13" max="13" width="7.21875" bestFit="1" customWidth="1"/>
    <col min="14" max="14" width="6.5546875" bestFit="1" customWidth="1"/>
    <col min="15" max="15" width="7.5546875" bestFit="1" customWidth="1"/>
  </cols>
  <sheetData>
    <row r="1" spans="1:15" x14ac:dyDescent="0.3">
      <c r="A1" s="3" t="s">
        <v>168</v>
      </c>
    </row>
    <row r="2" spans="1:15" x14ac:dyDescent="0.3">
      <c r="A2" t="s">
        <v>45</v>
      </c>
    </row>
    <row r="4" spans="1:15" x14ac:dyDescent="0.3">
      <c r="B4" t="s">
        <v>44</v>
      </c>
    </row>
    <row r="5" spans="1:15" x14ac:dyDescent="0.3">
      <c r="A5" t="s">
        <v>0</v>
      </c>
      <c r="B5" t="s">
        <v>3</v>
      </c>
      <c r="C5" t="s">
        <v>9</v>
      </c>
      <c r="D5" t="s">
        <v>10</v>
      </c>
      <c r="E5" t="s">
        <v>13</v>
      </c>
      <c r="F5" t="s">
        <v>19</v>
      </c>
      <c r="G5" t="s">
        <v>23</v>
      </c>
      <c r="H5" t="s">
        <v>24</v>
      </c>
      <c r="I5" t="s">
        <v>25</v>
      </c>
      <c r="J5" t="s">
        <v>27</v>
      </c>
      <c r="K5" t="s">
        <v>28</v>
      </c>
      <c r="L5" t="s">
        <v>34</v>
      </c>
      <c r="M5" t="s">
        <v>37</v>
      </c>
      <c r="N5" t="s">
        <v>39</v>
      </c>
      <c r="O5" t="s">
        <v>40</v>
      </c>
    </row>
    <row r="6" spans="1:15" x14ac:dyDescent="0.3">
      <c r="A6" t="s">
        <v>3</v>
      </c>
      <c r="B6" s="2">
        <v>6336</v>
      </c>
      <c r="C6" s="2"/>
      <c r="D6" s="2">
        <v>222</v>
      </c>
      <c r="E6" s="2">
        <v>1180</v>
      </c>
      <c r="F6" s="2"/>
      <c r="G6" s="2"/>
      <c r="H6" s="2"/>
      <c r="I6" s="2"/>
      <c r="J6" s="2"/>
      <c r="K6" s="2"/>
      <c r="L6" s="2"/>
      <c r="M6" s="2"/>
      <c r="N6" s="2">
        <v>1957</v>
      </c>
      <c r="O6" s="2">
        <v>9695</v>
      </c>
    </row>
    <row r="7" spans="1:15" x14ac:dyDescent="0.3">
      <c r="A7" t="s">
        <v>9</v>
      </c>
      <c r="B7" s="2">
        <v>1</v>
      </c>
      <c r="C7" s="2">
        <v>978</v>
      </c>
      <c r="D7" s="2"/>
      <c r="E7" s="2"/>
      <c r="F7" s="2"/>
      <c r="G7" s="2">
        <v>27</v>
      </c>
      <c r="H7" s="2"/>
      <c r="I7" s="2">
        <v>75</v>
      </c>
      <c r="J7" s="2">
        <v>3</v>
      </c>
      <c r="K7" s="2">
        <v>7</v>
      </c>
      <c r="L7" s="2">
        <v>506</v>
      </c>
      <c r="M7" s="2">
        <v>70</v>
      </c>
      <c r="N7" s="2">
        <v>1418</v>
      </c>
      <c r="O7" s="2">
        <v>3085</v>
      </c>
    </row>
    <row r="8" spans="1:15" x14ac:dyDescent="0.3">
      <c r="A8" t="s">
        <v>10</v>
      </c>
      <c r="B8" s="2">
        <v>190</v>
      </c>
      <c r="C8" s="2"/>
      <c r="D8" s="2">
        <v>3115</v>
      </c>
      <c r="E8" s="2">
        <v>528</v>
      </c>
      <c r="F8" s="2"/>
      <c r="G8" s="2"/>
      <c r="H8" s="2"/>
      <c r="I8" s="2"/>
      <c r="J8" s="2"/>
      <c r="K8" s="2"/>
      <c r="L8" s="2"/>
      <c r="M8" s="2"/>
      <c r="N8" s="2">
        <v>786</v>
      </c>
      <c r="O8" s="2">
        <v>4619</v>
      </c>
    </row>
    <row r="9" spans="1:15" x14ac:dyDescent="0.3">
      <c r="A9" t="s">
        <v>13</v>
      </c>
      <c r="B9" s="2">
        <v>432</v>
      </c>
      <c r="C9" s="2"/>
      <c r="D9" s="2">
        <v>122</v>
      </c>
      <c r="E9" s="2">
        <v>3436</v>
      </c>
      <c r="F9" s="2"/>
      <c r="G9" s="2"/>
      <c r="H9" s="2"/>
      <c r="I9" s="2"/>
      <c r="J9" s="2"/>
      <c r="K9" s="2"/>
      <c r="L9" s="2"/>
      <c r="M9" s="2"/>
      <c r="N9" s="2">
        <v>919</v>
      </c>
      <c r="O9" s="2">
        <v>4909</v>
      </c>
    </row>
    <row r="10" spans="1:15" x14ac:dyDescent="0.3">
      <c r="A10" t="s">
        <v>19</v>
      </c>
      <c r="B10" s="2"/>
      <c r="C10" s="2"/>
      <c r="D10" s="2"/>
      <c r="E10" s="2"/>
      <c r="F10" s="2">
        <v>106</v>
      </c>
      <c r="G10" s="2"/>
      <c r="H10" s="2"/>
      <c r="I10" s="2">
        <v>7</v>
      </c>
      <c r="J10" s="2">
        <v>7</v>
      </c>
      <c r="K10" s="2">
        <v>3</v>
      </c>
      <c r="L10" s="2"/>
      <c r="M10" s="2">
        <v>1</v>
      </c>
      <c r="N10" s="2">
        <v>100</v>
      </c>
      <c r="O10" s="2">
        <v>224</v>
      </c>
    </row>
    <row r="11" spans="1:15" x14ac:dyDescent="0.3">
      <c r="A11" t="s">
        <v>23</v>
      </c>
      <c r="B11" s="2"/>
      <c r="C11" s="2"/>
      <c r="D11" s="2"/>
      <c r="E11" s="2"/>
      <c r="F11" s="2">
        <v>4</v>
      </c>
      <c r="G11" s="2">
        <v>66</v>
      </c>
      <c r="H11" s="2"/>
      <c r="I11" s="2"/>
      <c r="J11" s="2"/>
      <c r="K11" s="2"/>
      <c r="L11" s="2"/>
      <c r="M11" s="2">
        <v>1</v>
      </c>
      <c r="N11" s="2">
        <v>37</v>
      </c>
      <c r="O11" s="2">
        <v>108</v>
      </c>
    </row>
    <row r="12" spans="1:15" x14ac:dyDescent="0.3">
      <c r="A12" t="s">
        <v>24</v>
      </c>
      <c r="B12" s="2"/>
      <c r="C12" s="2"/>
      <c r="D12" s="2"/>
      <c r="E12" s="2"/>
      <c r="F12" s="2">
        <v>6</v>
      </c>
      <c r="G12" s="2"/>
      <c r="H12" s="2">
        <v>12</v>
      </c>
      <c r="I12" s="2"/>
      <c r="J12" s="2"/>
      <c r="K12" s="2">
        <v>2</v>
      </c>
      <c r="L12" s="2"/>
      <c r="M12" s="2"/>
      <c r="N12" s="2">
        <v>38</v>
      </c>
      <c r="O12" s="2">
        <v>58</v>
      </c>
    </row>
    <row r="13" spans="1:15" x14ac:dyDescent="0.3">
      <c r="A13" t="s">
        <v>25</v>
      </c>
      <c r="B13" s="2"/>
      <c r="C13" s="2">
        <v>113</v>
      </c>
      <c r="D13" s="2"/>
      <c r="E13" s="2"/>
      <c r="F13" s="2">
        <v>31</v>
      </c>
      <c r="G13" s="2">
        <v>16</v>
      </c>
      <c r="H13" s="2">
        <v>4</v>
      </c>
      <c r="I13" s="2">
        <v>2599</v>
      </c>
      <c r="J13" s="2">
        <v>172</v>
      </c>
      <c r="K13" s="2">
        <v>264</v>
      </c>
      <c r="L13" s="2">
        <v>40</v>
      </c>
      <c r="M13" s="2">
        <v>24</v>
      </c>
      <c r="N13" s="2">
        <v>2589</v>
      </c>
      <c r="O13" s="2">
        <v>5852</v>
      </c>
    </row>
    <row r="14" spans="1:15" x14ac:dyDescent="0.3">
      <c r="A14" t="s">
        <v>27</v>
      </c>
      <c r="B14" s="2"/>
      <c r="C14" s="2"/>
      <c r="D14" s="2"/>
      <c r="E14" s="2"/>
      <c r="F14" s="2">
        <v>10</v>
      </c>
      <c r="G14" s="2"/>
      <c r="H14" s="2"/>
      <c r="I14" s="2">
        <v>3</v>
      </c>
      <c r="J14" s="2">
        <v>181</v>
      </c>
      <c r="K14" s="2">
        <v>11</v>
      </c>
      <c r="L14" s="2"/>
      <c r="M14" s="2"/>
      <c r="N14" s="2">
        <v>106</v>
      </c>
      <c r="O14" s="2">
        <v>311</v>
      </c>
    </row>
    <row r="15" spans="1:15" x14ac:dyDescent="0.3">
      <c r="A15" t="s">
        <v>28</v>
      </c>
      <c r="B15" s="2"/>
      <c r="C15" s="2"/>
      <c r="D15" s="2"/>
      <c r="E15" s="2"/>
      <c r="F15" s="2">
        <v>2</v>
      </c>
      <c r="G15" s="2"/>
      <c r="H15" s="2">
        <v>1</v>
      </c>
      <c r="I15" s="2">
        <v>8</v>
      </c>
      <c r="J15" s="2">
        <v>5</v>
      </c>
      <c r="K15" s="2">
        <v>131</v>
      </c>
      <c r="L15" s="2"/>
      <c r="M15" s="2"/>
      <c r="N15" s="2">
        <v>77</v>
      </c>
      <c r="O15" s="2">
        <v>224</v>
      </c>
    </row>
    <row r="16" spans="1:15" x14ac:dyDescent="0.3">
      <c r="A16" t="s">
        <v>34</v>
      </c>
      <c r="B16" s="2"/>
      <c r="C16" s="2">
        <v>46</v>
      </c>
      <c r="D16" s="2"/>
      <c r="E16" s="2"/>
      <c r="F16" s="2"/>
      <c r="G16" s="2"/>
      <c r="H16" s="2"/>
      <c r="I16" s="2">
        <v>24</v>
      </c>
      <c r="J16" s="2"/>
      <c r="K16" s="2"/>
      <c r="L16" s="2">
        <v>1789</v>
      </c>
      <c r="M16" s="2">
        <v>51</v>
      </c>
      <c r="N16" s="2">
        <v>454</v>
      </c>
      <c r="O16" s="2">
        <v>2364</v>
      </c>
    </row>
    <row r="17" spans="1:15" x14ac:dyDescent="0.3">
      <c r="A17" t="s">
        <v>37</v>
      </c>
      <c r="B17" s="2"/>
      <c r="C17" s="2">
        <v>5</v>
      </c>
      <c r="D17" s="2"/>
      <c r="E17" s="2"/>
      <c r="F17" s="2"/>
      <c r="G17" s="2">
        <v>2</v>
      </c>
      <c r="H17" s="2"/>
      <c r="I17" s="2">
        <v>15</v>
      </c>
      <c r="J17" s="2"/>
      <c r="K17" s="2">
        <v>1</v>
      </c>
      <c r="L17" s="2">
        <v>9</v>
      </c>
      <c r="M17" s="2">
        <v>249</v>
      </c>
      <c r="N17" s="2">
        <v>57</v>
      </c>
      <c r="O17" s="2">
        <v>338</v>
      </c>
    </row>
    <row r="18" spans="1:15" x14ac:dyDescent="0.3">
      <c r="B18" s="2"/>
      <c r="C18" s="2"/>
      <c r="D18" s="2"/>
      <c r="E18" s="2"/>
      <c r="F18" s="2"/>
      <c r="G18" s="2"/>
      <c r="H18" s="2"/>
      <c r="I18" s="2"/>
      <c r="J18" s="2"/>
      <c r="K18" s="2"/>
      <c r="L18" s="2"/>
      <c r="M18" s="2"/>
      <c r="N18" s="2"/>
      <c r="O18" s="2">
        <f>SUM(O6:O17)</f>
        <v>31787</v>
      </c>
    </row>
    <row r="19" spans="1:15" x14ac:dyDescent="0.3">
      <c r="A19" t="s">
        <v>41</v>
      </c>
      <c r="B19" s="1">
        <v>0.65</v>
      </c>
      <c r="C19" s="1">
        <v>0.32</v>
      </c>
      <c r="D19" s="1">
        <v>0.67</v>
      </c>
      <c r="E19" s="1">
        <v>0.7</v>
      </c>
      <c r="F19" s="1">
        <v>0.47</v>
      </c>
      <c r="G19" s="1">
        <v>0.61</v>
      </c>
      <c r="H19" s="1">
        <v>0.21</v>
      </c>
      <c r="I19" s="1">
        <v>0.44</v>
      </c>
      <c r="J19" s="1">
        <v>0.57999999999999996</v>
      </c>
      <c r="K19" s="1">
        <v>0.57999999999999996</v>
      </c>
      <c r="L19" s="1">
        <v>0.76</v>
      </c>
      <c r="M19" s="1">
        <v>0.74</v>
      </c>
      <c r="N19" s="1"/>
      <c r="O19" s="1">
        <v>0.56000000000000005</v>
      </c>
    </row>
    <row r="20" spans="1:15" x14ac:dyDescent="0.3">
      <c r="A20" s="1" t="s">
        <v>42</v>
      </c>
      <c r="B20" s="1">
        <v>0.82</v>
      </c>
      <c r="C20" s="1">
        <v>0.59</v>
      </c>
      <c r="D20" s="1">
        <v>0.81</v>
      </c>
      <c r="E20" s="1">
        <v>0.86</v>
      </c>
      <c r="F20" s="1">
        <v>0.85</v>
      </c>
      <c r="G20" s="1">
        <v>0.93</v>
      </c>
      <c r="H20" s="1">
        <v>0.6</v>
      </c>
      <c r="I20" s="1">
        <v>0.8</v>
      </c>
      <c r="J20" s="1">
        <v>0.88</v>
      </c>
      <c r="K20" s="1">
        <v>0.89</v>
      </c>
      <c r="L20" s="1">
        <v>0.94</v>
      </c>
      <c r="M20" s="1">
        <v>0.89</v>
      </c>
      <c r="N20" s="1"/>
      <c r="O20" s="1">
        <v>0.82</v>
      </c>
    </row>
    <row r="21" spans="1:15" x14ac:dyDescent="0.3">
      <c r="A21" s="1" t="s">
        <v>43</v>
      </c>
      <c r="B21" s="1">
        <v>0.83</v>
      </c>
      <c r="C21" s="1">
        <v>0.86</v>
      </c>
      <c r="D21" s="1">
        <v>0.93</v>
      </c>
      <c r="E21" s="1">
        <v>0.75</v>
      </c>
      <c r="F21" s="1">
        <v>0.72</v>
      </c>
      <c r="G21" s="1">
        <v>0.97</v>
      </c>
      <c r="H21" s="1">
        <v>0.98</v>
      </c>
      <c r="I21" s="1">
        <v>0.74</v>
      </c>
      <c r="J21" s="1">
        <v>0.87</v>
      </c>
      <c r="K21" s="1">
        <v>0.81</v>
      </c>
      <c r="L21" s="1">
        <v>0.79</v>
      </c>
      <c r="M21" s="1">
        <v>0.92</v>
      </c>
      <c r="N21" s="1"/>
      <c r="O21" s="1">
        <v>0.85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21"/>
  <sheetViews>
    <sheetView workbookViewId="0"/>
  </sheetViews>
  <sheetFormatPr defaultRowHeight="14.4" x14ac:dyDescent="0.3"/>
  <cols>
    <col min="1" max="1" width="9.88671875" bestFit="1" customWidth="1"/>
    <col min="2" max="2" width="6.88671875" bestFit="1" customWidth="1"/>
    <col min="3" max="3" width="7.21875" bestFit="1" customWidth="1"/>
    <col min="4" max="4" width="6.6640625" bestFit="1" customWidth="1"/>
    <col min="5" max="5" width="7.44140625" bestFit="1" customWidth="1"/>
    <col min="6" max="6" width="8.21875" bestFit="1" customWidth="1"/>
    <col min="7" max="7" width="7.77734375" bestFit="1" customWidth="1"/>
    <col min="8" max="8" width="7.21875" bestFit="1" customWidth="1"/>
    <col min="9" max="9" width="8.109375" bestFit="1" customWidth="1"/>
    <col min="10" max="10" width="7.77734375" bestFit="1" customWidth="1"/>
    <col min="11" max="12" width="8.44140625" bestFit="1" customWidth="1"/>
    <col min="13" max="13" width="7.21875" bestFit="1" customWidth="1"/>
    <col min="14" max="14" width="6.5546875" customWidth="1"/>
    <col min="15" max="15" width="7.5546875" bestFit="1" customWidth="1"/>
  </cols>
  <sheetData>
    <row r="1" spans="1:15" x14ac:dyDescent="0.3">
      <c r="A1" s="3" t="s">
        <v>169</v>
      </c>
    </row>
    <row r="2" spans="1:15" x14ac:dyDescent="0.3">
      <c r="A2" t="s">
        <v>45</v>
      </c>
    </row>
    <row r="4" spans="1:15" x14ac:dyDescent="0.3">
      <c r="B4" t="s">
        <v>44</v>
      </c>
    </row>
    <row r="5" spans="1:15" x14ac:dyDescent="0.3">
      <c r="A5" t="s">
        <v>0</v>
      </c>
      <c r="B5" t="s">
        <v>3</v>
      </c>
      <c r="C5" t="s">
        <v>9</v>
      </c>
      <c r="D5" t="s">
        <v>10</v>
      </c>
      <c r="E5" t="s">
        <v>13</v>
      </c>
      <c r="F5" t="s">
        <v>19</v>
      </c>
      <c r="G5" t="s">
        <v>23</v>
      </c>
      <c r="H5" t="s">
        <v>24</v>
      </c>
      <c r="I5" t="s">
        <v>25</v>
      </c>
      <c r="J5" t="s">
        <v>27</v>
      </c>
      <c r="K5" t="s">
        <v>28</v>
      </c>
      <c r="L5" t="s">
        <v>34</v>
      </c>
      <c r="M5" t="s">
        <v>37</v>
      </c>
      <c r="N5" t="s">
        <v>39</v>
      </c>
      <c r="O5" t="s">
        <v>40</v>
      </c>
    </row>
    <row r="6" spans="1:15" x14ac:dyDescent="0.3">
      <c r="A6" t="s">
        <v>3</v>
      </c>
      <c r="B6" s="2">
        <v>4694</v>
      </c>
      <c r="C6" s="2"/>
      <c r="D6" s="2">
        <v>154</v>
      </c>
      <c r="E6" s="2">
        <v>887</v>
      </c>
      <c r="F6" s="2"/>
      <c r="G6" s="2"/>
      <c r="H6" s="2"/>
      <c r="I6" s="2"/>
      <c r="J6" s="2"/>
      <c r="K6" s="2"/>
      <c r="L6" s="2"/>
      <c r="M6" s="2"/>
      <c r="N6" s="2">
        <v>3960</v>
      </c>
      <c r="O6" s="2">
        <v>9695</v>
      </c>
    </row>
    <row r="7" spans="1:15" x14ac:dyDescent="0.3">
      <c r="A7" t="s">
        <v>9</v>
      </c>
      <c r="B7" s="2"/>
      <c r="C7" s="2">
        <v>772</v>
      </c>
      <c r="D7" s="2"/>
      <c r="E7" s="2"/>
      <c r="F7" s="2"/>
      <c r="G7" s="2">
        <v>13</v>
      </c>
      <c r="H7" s="2"/>
      <c r="I7" s="2">
        <v>62</v>
      </c>
      <c r="J7" s="2">
        <v>3</v>
      </c>
      <c r="K7" s="2">
        <v>7</v>
      </c>
      <c r="L7" s="2">
        <v>453</v>
      </c>
      <c r="M7" s="2">
        <v>60</v>
      </c>
      <c r="N7" s="2">
        <v>1715</v>
      </c>
      <c r="O7" s="2">
        <v>3085</v>
      </c>
    </row>
    <row r="8" spans="1:15" x14ac:dyDescent="0.3">
      <c r="A8" t="s">
        <v>10</v>
      </c>
      <c r="B8" s="2">
        <v>141</v>
      </c>
      <c r="C8" s="2"/>
      <c r="D8" s="2">
        <v>2968</v>
      </c>
      <c r="E8" s="2">
        <v>482</v>
      </c>
      <c r="F8" s="2"/>
      <c r="G8" s="2"/>
      <c r="H8" s="2"/>
      <c r="I8" s="2"/>
      <c r="J8" s="2"/>
      <c r="K8" s="2"/>
      <c r="L8" s="2"/>
      <c r="M8" s="2"/>
      <c r="N8" s="2">
        <v>1028</v>
      </c>
      <c r="O8" s="2">
        <v>4619</v>
      </c>
    </row>
    <row r="9" spans="1:15" x14ac:dyDescent="0.3">
      <c r="A9" t="s">
        <v>13</v>
      </c>
      <c r="B9" s="2">
        <v>304</v>
      </c>
      <c r="C9" s="2"/>
      <c r="D9" s="2">
        <v>110</v>
      </c>
      <c r="E9" s="2">
        <v>3050</v>
      </c>
      <c r="F9" s="2"/>
      <c r="G9" s="2"/>
      <c r="H9" s="2"/>
      <c r="I9" s="2"/>
      <c r="J9" s="2"/>
      <c r="K9" s="2"/>
      <c r="L9" s="2"/>
      <c r="M9" s="2"/>
      <c r="N9" s="2">
        <v>1445</v>
      </c>
      <c r="O9" s="2">
        <v>4909</v>
      </c>
    </row>
    <row r="10" spans="1:15" x14ac:dyDescent="0.3">
      <c r="A10" t="s">
        <v>19</v>
      </c>
      <c r="B10" s="2"/>
      <c r="C10" s="2"/>
      <c r="D10" s="2"/>
      <c r="E10" s="2"/>
      <c r="F10" s="2">
        <v>94</v>
      </c>
      <c r="G10" s="2"/>
      <c r="H10" s="2"/>
      <c r="I10" s="2">
        <v>3</v>
      </c>
      <c r="J10" s="2">
        <v>7</v>
      </c>
      <c r="K10" s="2">
        <v>2</v>
      </c>
      <c r="L10" s="2"/>
      <c r="M10" s="2">
        <v>1</v>
      </c>
      <c r="N10" s="2">
        <v>117</v>
      </c>
      <c r="O10" s="2">
        <v>224</v>
      </c>
    </row>
    <row r="11" spans="1:15" x14ac:dyDescent="0.3">
      <c r="A11" t="s">
        <v>23</v>
      </c>
      <c r="B11" s="2"/>
      <c r="C11" s="2"/>
      <c r="D11" s="2"/>
      <c r="E11" s="2"/>
      <c r="F11" s="2">
        <v>4</v>
      </c>
      <c r="G11" s="2">
        <v>66</v>
      </c>
      <c r="H11" s="2"/>
      <c r="I11" s="2"/>
      <c r="J11" s="2"/>
      <c r="K11" s="2"/>
      <c r="L11" s="2"/>
      <c r="M11" s="2">
        <v>1</v>
      </c>
      <c r="N11" s="2">
        <v>37</v>
      </c>
      <c r="O11" s="2">
        <v>108</v>
      </c>
    </row>
    <row r="12" spans="1:15" x14ac:dyDescent="0.3">
      <c r="A12" t="s">
        <v>24</v>
      </c>
      <c r="B12" s="2"/>
      <c r="C12" s="2"/>
      <c r="D12" s="2"/>
      <c r="E12" s="2"/>
      <c r="F12" s="2">
        <v>5</v>
      </c>
      <c r="G12" s="2"/>
      <c r="H12" s="2">
        <v>9</v>
      </c>
      <c r="I12" s="2"/>
      <c r="J12" s="2"/>
      <c r="K12" s="2">
        <v>2</v>
      </c>
      <c r="L12" s="2"/>
      <c r="M12" s="2"/>
      <c r="N12" s="2">
        <v>42</v>
      </c>
      <c r="O12" s="2">
        <v>58</v>
      </c>
    </row>
    <row r="13" spans="1:15" x14ac:dyDescent="0.3">
      <c r="A13" t="s">
        <v>25</v>
      </c>
      <c r="B13" s="2"/>
      <c r="C13" s="2">
        <v>99</v>
      </c>
      <c r="D13" s="2"/>
      <c r="E13" s="2"/>
      <c r="F13" s="2">
        <v>25</v>
      </c>
      <c r="G13" s="2">
        <v>14</v>
      </c>
      <c r="H13" s="2">
        <v>4</v>
      </c>
      <c r="I13" s="2">
        <v>2483</v>
      </c>
      <c r="J13" s="2">
        <v>150</v>
      </c>
      <c r="K13" s="2">
        <v>237</v>
      </c>
      <c r="L13" s="2">
        <v>39</v>
      </c>
      <c r="M13" s="2">
        <v>23</v>
      </c>
      <c r="N13" s="2">
        <v>2778</v>
      </c>
      <c r="O13" s="2">
        <v>5852</v>
      </c>
    </row>
    <row r="14" spans="1:15" x14ac:dyDescent="0.3">
      <c r="A14" t="s">
        <v>27</v>
      </c>
      <c r="B14" s="2"/>
      <c r="C14" s="2"/>
      <c r="D14" s="2"/>
      <c r="E14" s="2"/>
      <c r="F14" s="2">
        <v>10</v>
      </c>
      <c r="G14" s="2"/>
      <c r="H14" s="2"/>
      <c r="I14" s="2">
        <v>2</v>
      </c>
      <c r="J14" s="2">
        <v>161</v>
      </c>
      <c r="K14" s="2">
        <v>11</v>
      </c>
      <c r="L14" s="2"/>
      <c r="M14" s="2"/>
      <c r="N14" s="2">
        <v>127</v>
      </c>
      <c r="O14" s="2">
        <v>311</v>
      </c>
    </row>
    <row r="15" spans="1:15" x14ac:dyDescent="0.3">
      <c r="A15" t="s">
        <v>28</v>
      </c>
      <c r="B15" s="2"/>
      <c r="C15" s="2"/>
      <c r="D15" s="2"/>
      <c r="E15" s="2"/>
      <c r="F15" s="2">
        <v>2</v>
      </c>
      <c r="G15" s="2"/>
      <c r="H15" s="2">
        <v>1</v>
      </c>
      <c r="I15" s="2">
        <v>6</v>
      </c>
      <c r="J15" s="2">
        <v>5</v>
      </c>
      <c r="K15" s="2">
        <v>122</v>
      </c>
      <c r="L15" s="2"/>
      <c r="M15" s="2"/>
      <c r="N15" s="2">
        <v>88</v>
      </c>
      <c r="O15" s="2">
        <v>224</v>
      </c>
    </row>
    <row r="16" spans="1:15" x14ac:dyDescent="0.3">
      <c r="A16" t="s">
        <v>34</v>
      </c>
      <c r="B16" s="2"/>
      <c r="C16" s="2">
        <v>33</v>
      </c>
      <c r="D16" s="2"/>
      <c r="E16" s="2"/>
      <c r="F16" s="2"/>
      <c r="G16" s="2"/>
      <c r="H16" s="2"/>
      <c r="I16" s="2">
        <v>24</v>
      </c>
      <c r="J16" s="2"/>
      <c r="K16" s="2"/>
      <c r="L16" s="2">
        <v>1668</v>
      </c>
      <c r="M16" s="2">
        <v>48</v>
      </c>
      <c r="N16" s="2">
        <v>591</v>
      </c>
      <c r="O16" s="2">
        <v>2364</v>
      </c>
    </row>
    <row r="17" spans="1:15" x14ac:dyDescent="0.3">
      <c r="A17" t="s">
        <v>37</v>
      </c>
      <c r="B17" s="2"/>
      <c r="C17" s="2">
        <v>2</v>
      </c>
      <c r="D17" s="2"/>
      <c r="E17" s="2"/>
      <c r="F17" s="2"/>
      <c r="G17" s="2">
        <v>1</v>
      </c>
      <c r="H17" s="2"/>
      <c r="I17" s="2">
        <v>15</v>
      </c>
      <c r="J17" s="2"/>
      <c r="K17" s="2">
        <v>1</v>
      </c>
      <c r="L17" s="2">
        <v>8</v>
      </c>
      <c r="M17" s="2">
        <v>240</v>
      </c>
      <c r="N17" s="2">
        <v>71</v>
      </c>
      <c r="O17" s="2">
        <v>338</v>
      </c>
    </row>
    <row r="18" spans="1:15" x14ac:dyDescent="0.3">
      <c r="B18" s="2"/>
      <c r="C18" s="2"/>
      <c r="D18" s="2"/>
      <c r="E18" s="2"/>
      <c r="F18" s="2"/>
      <c r="G18" s="2"/>
      <c r="H18" s="2"/>
      <c r="I18" s="2"/>
      <c r="J18" s="2"/>
      <c r="K18" s="2"/>
      <c r="L18" s="2"/>
      <c r="M18" s="2"/>
      <c r="N18" s="2"/>
      <c r="O18" s="2">
        <f>SUM(O6:O17)</f>
        <v>31787</v>
      </c>
    </row>
    <row r="19" spans="1:15" x14ac:dyDescent="0.3">
      <c r="A19" t="s">
        <v>41</v>
      </c>
      <c r="B19" s="1">
        <v>0.48</v>
      </c>
      <c r="C19" s="1">
        <v>0.25</v>
      </c>
      <c r="D19" s="1">
        <v>0.64</v>
      </c>
      <c r="E19" s="1">
        <v>0.62</v>
      </c>
      <c r="F19" s="1">
        <v>0.42</v>
      </c>
      <c r="G19" s="1">
        <v>0.61</v>
      </c>
      <c r="H19" s="1">
        <v>0.16</v>
      </c>
      <c r="I19" s="1">
        <v>0.42</v>
      </c>
      <c r="J19" s="1">
        <v>0.52</v>
      </c>
      <c r="K19" s="1">
        <v>0.54</v>
      </c>
      <c r="L19" s="1">
        <v>0.71</v>
      </c>
      <c r="M19" s="1">
        <v>0.71</v>
      </c>
      <c r="N19" s="1"/>
      <c r="O19" s="1">
        <v>0.51</v>
      </c>
    </row>
    <row r="20" spans="1:15" x14ac:dyDescent="0.3">
      <c r="A20" s="1" t="s">
        <v>42</v>
      </c>
      <c r="B20" s="1">
        <v>0.82</v>
      </c>
      <c r="C20" s="1">
        <v>0.56000000000000005</v>
      </c>
      <c r="D20" s="1">
        <v>0.83</v>
      </c>
      <c r="E20" s="1">
        <v>0.88</v>
      </c>
      <c r="F20" s="1">
        <v>0.88</v>
      </c>
      <c r="G20" s="1">
        <v>0.93</v>
      </c>
      <c r="H20" s="1">
        <v>0.56000000000000005</v>
      </c>
      <c r="I20" s="1">
        <v>0.81</v>
      </c>
      <c r="J20" s="1">
        <v>0.88</v>
      </c>
      <c r="K20" s="1">
        <v>0.9</v>
      </c>
      <c r="L20" s="1">
        <v>0.94</v>
      </c>
      <c r="M20" s="1">
        <v>0.9</v>
      </c>
      <c r="N20" s="1"/>
      <c r="O20" s="1">
        <v>0.82</v>
      </c>
    </row>
    <row r="21" spans="1:15" x14ac:dyDescent="0.3">
      <c r="A21" s="1" t="s">
        <v>43</v>
      </c>
      <c r="B21" s="1">
        <v>0.84</v>
      </c>
      <c r="C21" s="1">
        <v>0.87</v>
      </c>
      <c r="D21" s="1">
        <v>0.94</v>
      </c>
      <c r="E21" s="1">
        <v>0.76</v>
      </c>
      <c r="F21" s="1">
        <v>0.71</v>
      </c>
      <c r="G21" s="1">
        <v>0.98</v>
      </c>
      <c r="H21" s="1">
        <v>0.97</v>
      </c>
      <c r="I21" s="1">
        <v>0.78</v>
      </c>
      <c r="J21" s="1">
        <v>0.87</v>
      </c>
      <c r="K21" s="1">
        <v>0.81</v>
      </c>
      <c r="L21" s="1">
        <v>0.8</v>
      </c>
      <c r="M21" s="1">
        <v>0.93</v>
      </c>
      <c r="N21" s="1"/>
      <c r="O21" s="1">
        <v>0.86</v>
      </c>
    </row>
  </sheetData>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M71"/>
  <sheetViews>
    <sheetView zoomScale="91" workbookViewId="0"/>
  </sheetViews>
  <sheetFormatPr defaultRowHeight="14.4" x14ac:dyDescent="0.3"/>
  <cols>
    <col min="1" max="1" width="10.33203125" bestFit="1" customWidth="1"/>
    <col min="2" max="2" width="7.77734375" bestFit="1" customWidth="1"/>
    <col min="3" max="4" width="7.21875" bestFit="1" customWidth="1"/>
    <col min="5" max="5" width="8.44140625" bestFit="1" customWidth="1"/>
    <col min="6" max="6" width="7.88671875" bestFit="1" customWidth="1"/>
    <col min="7" max="7" width="8.6640625" bestFit="1" customWidth="1"/>
    <col min="8" max="8" width="8.77734375" bestFit="1" customWidth="1"/>
    <col min="9" max="9" width="7.21875" bestFit="1" customWidth="1"/>
    <col min="10" max="11" width="7.5546875" bestFit="1" customWidth="1"/>
    <col min="12" max="12" width="7.44140625" bestFit="1" customWidth="1"/>
    <col min="13" max="13" width="8.77734375" bestFit="1" customWidth="1"/>
    <col min="14" max="14" width="8.6640625" bestFit="1" customWidth="1"/>
    <col min="15" max="15" width="8.44140625" bestFit="1" customWidth="1"/>
    <col min="16" max="16" width="9.109375" bestFit="1" customWidth="1"/>
    <col min="17" max="17" width="7.44140625" bestFit="1" customWidth="1"/>
    <col min="18" max="18" width="7.6640625" bestFit="1" customWidth="1"/>
    <col min="19" max="19" width="7.109375" bestFit="1" customWidth="1"/>
    <col min="20" max="20" width="7.6640625" bestFit="1" customWidth="1"/>
    <col min="21" max="22" width="7" bestFit="1" customWidth="1"/>
    <col min="23" max="24" width="7.88671875" bestFit="1" customWidth="1"/>
    <col min="25" max="25" width="7.77734375" bestFit="1" customWidth="1"/>
    <col min="26" max="26" width="8.44140625" bestFit="1" customWidth="1"/>
    <col min="27" max="27" width="9.109375" bestFit="1" customWidth="1"/>
    <col min="28" max="28" width="8.5546875" bestFit="1" customWidth="1"/>
    <col min="29" max="29" width="7.88671875" bestFit="1" customWidth="1"/>
    <col min="30" max="30" width="8.88671875" bestFit="1" customWidth="1"/>
    <col min="31" max="31" width="8.5546875" bestFit="1" customWidth="1"/>
    <col min="32" max="32" width="9.5546875" bestFit="1" customWidth="1"/>
    <col min="33" max="33" width="8.44140625" bestFit="1" customWidth="1"/>
    <col min="34" max="34" width="8" bestFit="1" customWidth="1"/>
    <col min="35" max="35" width="8.77734375" bestFit="1" customWidth="1"/>
    <col min="36" max="36" width="8.5546875" bestFit="1" customWidth="1"/>
    <col min="37" max="37" width="8.44140625" bestFit="1" customWidth="1"/>
    <col min="38" max="38" width="8.77734375" bestFit="1" customWidth="1"/>
    <col min="39" max="39" width="7.88671875" bestFit="1" customWidth="1"/>
    <col min="40" max="40" width="8.5546875" bestFit="1" customWidth="1"/>
    <col min="41" max="41" width="8.33203125" bestFit="1" customWidth="1"/>
    <col min="42" max="42" width="8.6640625" bestFit="1" customWidth="1"/>
    <col min="43" max="43" width="9.44140625" bestFit="1" customWidth="1"/>
    <col min="44" max="44" width="7.77734375" bestFit="1" customWidth="1"/>
    <col min="45" max="45" width="8.33203125" bestFit="1" customWidth="1"/>
    <col min="46" max="46" width="9" bestFit="1" customWidth="1"/>
    <col min="47" max="47" width="7.5546875" bestFit="1" customWidth="1"/>
    <col min="48" max="48" width="8.6640625" bestFit="1" customWidth="1"/>
    <col min="49" max="49" width="7.77734375" bestFit="1" customWidth="1"/>
    <col min="50" max="50" width="8.33203125" bestFit="1" customWidth="1"/>
    <col min="51" max="51" width="8.44140625" bestFit="1" customWidth="1"/>
    <col min="52" max="52" width="8" bestFit="1" customWidth="1"/>
    <col min="53" max="53" width="7.77734375" bestFit="1" customWidth="1"/>
    <col min="54" max="56" width="8.33203125" bestFit="1" customWidth="1"/>
    <col min="57" max="57" width="7.33203125" bestFit="1" customWidth="1"/>
    <col min="58" max="58" width="8" bestFit="1" customWidth="1"/>
    <col min="59" max="59" width="8.44140625" bestFit="1" customWidth="1"/>
    <col min="60" max="60" width="8" bestFit="1" customWidth="1"/>
    <col min="61" max="61" width="8.33203125" bestFit="1" customWidth="1"/>
    <col min="62" max="62" width="7.33203125" bestFit="1" customWidth="1"/>
    <col min="63" max="63" width="7.88671875" bestFit="1" customWidth="1"/>
    <col min="64" max="64" width="7.21875" bestFit="1" customWidth="1"/>
    <col min="65" max="65" width="9.44140625" bestFit="1" customWidth="1"/>
  </cols>
  <sheetData>
    <row r="1" spans="1:65" x14ac:dyDescent="0.3">
      <c r="A1" s="3" t="s">
        <v>164</v>
      </c>
    </row>
    <row r="2" spans="1:65" x14ac:dyDescent="0.3">
      <c r="A2" t="s">
        <v>45</v>
      </c>
    </row>
    <row r="4" spans="1:65" x14ac:dyDescent="0.3">
      <c r="B4" t="s">
        <v>44</v>
      </c>
    </row>
    <row r="5" spans="1:65" x14ac:dyDescent="0.3">
      <c r="A5" t="s">
        <v>0</v>
      </c>
      <c r="B5" t="s">
        <v>1</v>
      </c>
      <c r="C5" t="s">
        <v>96</v>
      </c>
      <c r="D5" t="s">
        <v>97</v>
      </c>
      <c r="E5" t="s">
        <v>98</v>
      </c>
      <c r="F5" t="s">
        <v>99</v>
      </c>
      <c r="G5" t="s">
        <v>100</v>
      </c>
      <c r="H5" t="s">
        <v>2</v>
      </c>
      <c r="I5" t="s">
        <v>101</v>
      </c>
      <c r="J5" t="s">
        <v>102</v>
      </c>
      <c r="K5" t="s">
        <v>103</v>
      </c>
      <c r="L5" t="s">
        <v>3</v>
      </c>
      <c r="M5" t="s">
        <v>4</v>
      </c>
      <c r="N5" t="s">
        <v>104</v>
      </c>
      <c r="O5" t="s">
        <v>6</v>
      </c>
      <c r="P5" t="s">
        <v>7</v>
      </c>
      <c r="Q5" t="s">
        <v>8</v>
      </c>
      <c r="R5" t="s">
        <v>9</v>
      </c>
      <c r="S5" t="s">
        <v>10</v>
      </c>
      <c r="T5" t="s">
        <v>11</v>
      </c>
      <c r="U5" t="s">
        <v>105</v>
      </c>
      <c r="V5" t="s">
        <v>12</v>
      </c>
      <c r="W5" t="s">
        <v>13</v>
      </c>
      <c r="X5" t="s">
        <v>14</v>
      </c>
      <c r="Y5" t="s">
        <v>15</v>
      </c>
      <c r="Z5" t="s">
        <v>16</v>
      </c>
      <c r="AA5" t="s">
        <v>17</v>
      </c>
      <c r="AB5" t="s">
        <v>106</v>
      </c>
      <c r="AC5" t="s">
        <v>107</v>
      </c>
      <c r="AD5" t="s">
        <v>108</v>
      </c>
      <c r="AE5" t="s">
        <v>109</v>
      </c>
      <c r="AF5" t="s">
        <v>18</v>
      </c>
      <c r="AG5" t="s">
        <v>20</v>
      </c>
      <c r="AH5" t="s">
        <v>110</v>
      </c>
      <c r="AI5" t="s">
        <v>22</v>
      </c>
      <c r="AJ5" t="s">
        <v>111</v>
      </c>
      <c r="AK5" t="s">
        <v>112</v>
      </c>
      <c r="AL5" t="s">
        <v>26</v>
      </c>
      <c r="AM5" t="s">
        <v>113</v>
      </c>
      <c r="AN5" t="s">
        <v>29</v>
      </c>
      <c r="AO5" t="s">
        <v>30</v>
      </c>
      <c r="AP5" t="s">
        <v>31</v>
      </c>
      <c r="AQ5" t="s">
        <v>32</v>
      </c>
      <c r="AR5" t="s">
        <v>114</v>
      </c>
      <c r="AS5" t="s">
        <v>33</v>
      </c>
      <c r="AT5" t="s">
        <v>34</v>
      </c>
      <c r="AU5" t="s">
        <v>115</v>
      </c>
      <c r="AV5" t="s">
        <v>35</v>
      </c>
      <c r="AW5" t="s">
        <v>36</v>
      </c>
      <c r="AX5" t="s">
        <v>116</v>
      </c>
      <c r="AY5" t="s">
        <v>117</v>
      </c>
      <c r="AZ5" t="s">
        <v>118</v>
      </c>
      <c r="BA5" t="s">
        <v>119</v>
      </c>
      <c r="BB5" t="s">
        <v>120</v>
      </c>
      <c r="BC5" t="s">
        <v>121</v>
      </c>
      <c r="BD5" t="s">
        <v>122</v>
      </c>
      <c r="BE5" t="s">
        <v>123</v>
      </c>
      <c r="BF5" t="s">
        <v>124</v>
      </c>
      <c r="BG5" t="s">
        <v>125</v>
      </c>
      <c r="BH5" t="s">
        <v>126</v>
      </c>
      <c r="BI5" t="s">
        <v>127</v>
      </c>
      <c r="BJ5" t="s">
        <v>128</v>
      </c>
      <c r="BK5" t="s">
        <v>38</v>
      </c>
      <c r="BL5" t="s">
        <v>39</v>
      </c>
      <c r="BM5" t="s">
        <v>40</v>
      </c>
    </row>
    <row r="6" spans="1:65" x14ac:dyDescent="0.3">
      <c r="A6" t="s">
        <v>1</v>
      </c>
      <c r="B6" s="2">
        <v>554</v>
      </c>
      <c r="C6" s="2"/>
      <c r="D6" s="2"/>
      <c r="E6" s="2"/>
      <c r="F6" s="2"/>
      <c r="G6" s="2"/>
      <c r="H6" s="2">
        <v>21</v>
      </c>
      <c r="I6" s="2"/>
      <c r="J6" s="2">
        <v>1</v>
      </c>
      <c r="K6" s="2"/>
      <c r="L6" s="2">
        <v>50</v>
      </c>
      <c r="M6" s="2"/>
      <c r="N6" s="2"/>
      <c r="O6" s="2"/>
      <c r="P6" s="2"/>
      <c r="Q6" s="2"/>
      <c r="R6" s="2"/>
      <c r="S6" s="2">
        <v>2</v>
      </c>
      <c r="T6" s="2"/>
      <c r="U6" s="2"/>
      <c r="V6" s="2">
        <v>3</v>
      </c>
      <c r="W6" s="2">
        <v>8</v>
      </c>
      <c r="X6" s="2"/>
      <c r="Y6" s="2">
        <v>1</v>
      </c>
      <c r="Z6" s="2"/>
      <c r="AA6" s="2"/>
      <c r="AB6" s="2">
        <v>1</v>
      </c>
      <c r="AC6" s="2"/>
      <c r="AD6" s="2"/>
      <c r="AE6" s="2"/>
      <c r="AF6" s="2"/>
      <c r="AG6" s="2"/>
      <c r="AH6" s="2"/>
      <c r="AI6" s="2">
        <v>16</v>
      </c>
      <c r="AJ6" s="2"/>
      <c r="AK6" s="2"/>
      <c r="AL6" s="2"/>
      <c r="AM6" s="2"/>
      <c r="AN6" s="2">
        <v>24</v>
      </c>
      <c r="AO6" s="2"/>
      <c r="AP6" s="2"/>
      <c r="AQ6" s="2"/>
      <c r="AR6" s="2"/>
      <c r="AS6" s="2"/>
      <c r="AT6" s="2"/>
      <c r="AU6" s="2"/>
      <c r="AV6" s="2"/>
      <c r="AW6" s="2"/>
      <c r="AX6" s="2"/>
      <c r="AY6" s="2"/>
      <c r="AZ6" s="2"/>
      <c r="BA6" s="2"/>
      <c r="BB6" s="2"/>
      <c r="BC6" s="2"/>
      <c r="BD6" s="2"/>
      <c r="BE6" s="2"/>
      <c r="BF6" s="2"/>
      <c r="BG6" s="2"/>
      <c r="BH6" s="2"/>
      <c r="BI6" s="2"/>
      <c r="BJ6" s="2"/>
      <c r="BK6" s="2"/>
      <c r="BL6" s="2">
        <v>7</v>
      </c>
      <c r="BM6" s="2">
        <v>688</v>
      </c>
    </row>
    <row r="7" spans="1:65" x14ac:dyDescent="0.3">
      <c r="A7" t="s">
        <v>96</v>
      </c>
      <c r="B7" s="2"/>
      <c r="C7" s="2">
        <v>681</v>
      </c>
      <c r="D7" s="2"/>
      <c r="E7" s="2"/>
      <c r="F7" s="2"/>
      <c r="G7" s="2">
        <v>27</v>
      </c>
      <c r="H7" s="2"/>
      <c r="I7" s="2"/>
      <c r="J7" s="2"/>
      <c r="K7" s="2"/>
      <c r="L7" s="2"/>
      <c r="M7" s="2"/>
      <c r="N7" s="2"/>
      <c r="O7" s="2"/>
      <c r="P7" s="2"/>
      <c r="Q7" s="2">
        <v>1</v>
      </c>
      <c r="R7" s="2"/>
      <c r="S7" s="2"/>
      <c r="T7" s="2"/>
      <c r="U7" s="2"/>
      <c r="V7" s="2"/>
      <c r="W7" s="2"/>
      <c r="X7" s="2"/>
      <c r="Y7" s="2"/>
      <c r="Z7" s="2"/>
      <c r="AA7" s="2"/>
      <c r="AB7" s="2"/>
      <c r="AC7" s="2"/>
      <c r="AD7" s="2">
        <v>1</v>
      </c>
      <c r="AE7" s="2"/>
      <c r="AF7" s="2">
        <v>195</v>
      </c>
      <c r="AG7" s="2"/>
      <c r="AH7" s="2"/>
      <c r="AI7" s="2"/>
      <c r="AJ7" s="2"/>
      <c r="AK7" s="2">
        <v>10</v>
      </c>
      <c r="AL7" s="2"/>
      <c r="AM7" s="2">
        <v>10</v>
      </c>
      <c r="AN7" s="2"/>
      <c r="AO7" s="2"/>
      <c r="AP7" s="2"/>
      <c r="AQ7" s="2"/>
      <c r="AR7" s="2">
        <v>3</v>
      </c>
      <c r="AS7" s="2"/>
      <c r="AT7" s="2"/>
      <c r="AU7" s="2"/>
      <c r="AV7" s="2"/>
      <c r="AW7" s="2">
        <v>2</v>
      </c>
      <c r="AX7" s="2"/>
      <c r="AY7" s="2"/>
      <c r="AZ7" s="2"/>
      <c r="BA7" s="2"/>
      <c r="BB7" s="2">
        <v>14</v>
      </c>
      <c r="BC7" s="2"/>
      <c r="BD7" s="2"/>
      <c r="BE7" s="2"/>
      <c r="BF7" s="2"/>
      <c r="BG7" s="2">
        <v>3</v>
      </c>
      <c r="BH7" s="2"/>
      <c r="BI7" s="2">
        <v>10</v>
      </c>
      <c r="BJ7" s="2">
        <v>1</v>
      </c>
      <c r="BK7" s="2"/>
      <c r="BL7" s="2">
        <v>30</v>
      </c>
      <c r="BM7" s="2">
        <v>988</v>
      </c>
    </row>
    <row r="8" spans="1:65" x14ac:dyDescent="0.3">
      <c r="A8" t="s">
        <v>97</v>
      </c>
      <c r="B8" s="2"/>
      <c r="C8" s="2"/>
      <c r="D8" s="2">
        <v>41</v>
      </c>
      <c r="E8" s="2"/>
      <c r="F8" s="2"/>
      <c r="G8" s="2"/>
      <c r="H8" s="2"/>
      <c r="I8" s="2"/>
      <c r="J8" s="2"/>
      <c r="K8" s="2"/>
      <c r="L8" s="2"/>
      <c r="M8" s="2"/>
      <c r="N8" s="2"/>
      <c r="O8" s="2"/>
      <c r="P8" s="2"/>
      <c r="Q8" s="2"/>
      <c r="R8" s="2">
        <v>1</v>
      </c>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v>1</v>
      </c>
      <c r="AX8" s="2"/>
      <c r="AY8" s="2">
        <v>5</v>
      </c>
      <c r="AZ8" s="2"/>
      <c r="BA8" s="2"/>
      <c r="BB8" s="2"/>
      <c r="BC8" s="2"/>
      <c r="BD8" s="2"/>
      <c r="BE8" s="2"/>
      <c r="BF8" s="2"/>
      <c r="BG8" s="2"/>
      <c r="BH8" s="2"/>
      <c r="BI8" s="2"/>
      <c r="BJ8" s="2"/>
      <c r="BK8" s="2"/>
      <c r="BL8" s="2">
        <v>3</v>
      </c>
      <c r="BM8" s="2">
        <v>51</v>
      </c>
    </row>
    <row r="9" spans="1:65" x14ac:dyDescent="0.3">
      <c r="A9" t="s">
        <v>98</v>
      </c>
      <c r="B9" s="2"/>
      <c r="C9" s="2"/>
      <c r="D9" s="2"/>
      <c r="E9" s="2">
        <v>777</v>
      </c>
      <c r="F9" s="2"/>
      <c r="G9" s="2"/>
      <c r="H9" s="2"/>
      <c r="I9" s="2"/>
      <c r="J9" s="2"/>
      <c r="K9" s="2"/>
      <c r="L9" s="2"/>
      <c r="M9" s="2"/>
      <c r="N9" s="2"/>
      <c r="O9" s="2"/>
      <c r="P9" s="2"/>
      <c r="Q9" s="2">
        <v>31</v>
      </c>
      <c r="R9" s="2">
        <v>1</v>
      </c>
      <c r="S9" s="2"/>
      <c r="T9" s="2"/>
      <c r="U9" s="2"/>
      <c r="V9" s="2"/>
      <c r="W9" s="2"/>
      <c r="X9" s="2"/>
      <c r="Y9" s="2"/>
      <c r="Z9" s="2">
        <v>3</v>
      </c>
      <c r="AA9" s="2"/>
      <c r="AB9" s="2"/>
      <c r="AC9" s="2"/>
      <c r="AD9" s="2"/>
      <c r="AE9" s="2"/>
      <c r="AF9" s="2">
        <v>1</v>
      </c>
      <c r="AG9" s="2">
        <v>35</v>
      </c>
      <c r="AH9" s="2"/>
      <c r="AI9" s="2"/>
      <c r="AJ9" s="2"/>
      <c r="AK9" s="2">
        <v>10</v>
      </c>
      <c r="AL9" s="2"/>
      <c r="AM9" s="2"/>
      <c r="AN9" s="2"/>
      <c r="AO9" s="2">
        <v>3</v>
      </c>
      <c r="AP9" s="2">
        <v>4</v>
      </c>
      <c r="AQ9" s="2">
        <v>6</v>
      </c>
      <c r="AR9" s="2"/>
      <c r="AS9" s="2"/>
      <c r="AT9" s="2"/>
      <c r="AU9" s="2"/>
      <c r="AV9" s="2"/>
      <c r="AW9" s="2">
        <v>6</v>
      </c>
      <c r="AX9" s="2"/>
      <c r="AY9" s="2"/>
      <c r="AZ9" s="2"/>
      <c r="BA9" s="2"/>
      <c r="BB9" s="2">
        <v>1</v>
      </c>
      <c r="BC9" s="2"/>
      <c r="BD9" s="2"/>
      <c r="BE9" s="2"/>
      <c r="BF9" s="2"/>
      <c r="BG9" s="2">
        <v>52</v>
      </c>
      <c r="BH9" s="2"/>
      <c r="BI9" s="2"/>
      <c r="BJ9" s="2"/>
      <c r="BK9" s="2"/>
      <c r="BL9" s="2">
        <v>17</v>
      </c>
      <c r="BM9" s="2">
        <v>947</v>
      </c>
    </row>
    <row r="10" spans="1:65" x14ac:dyDescent="0.3">
      <c r="A10" t="s">
        <v>99</v>
      </c>
      <c r="B10" s="2"/>
      <c r="C10" s="2"/>
      <c r="D10" s="2"/>
      <c r="E10" s="2"/>
      <c r="F10" s="2">
        <v>3824</v>
      </c>
      <c r="G10" s="2"/>
      <c r="H10" s="2"/>
      <c r="I10" s="2"/>
      <c r="J10" s="2"/>
      <c r="K10" s="2"/>
      <c r="L10" s="2"/>
      <c r="M10" s="2"/>
      <c r="N10" s="2"/>
      <c r="O10" s="2"/>
      <c r="P10" s="2"/>
      <c r="Q10" s="2"/>
      <c r="R10" s="2"/>
      <c r="S10" s="2"/>
      <c r="T10" s="2"/>
      <c r="U10" s="2"/>
      <c r="V10" s="2"/>
      <c r="W10" s="2"/>
      <c r="X10" s="2">
        <v>1</v>
      </c>
      <c r="Y10" s="2"/>
      <c r="Z10" s="2"/>
      <c r="AA10" s="2">
        <v>1</v>
      </c>
      <c r="AB10" s="2"/>
      <c r="AC10" s="2"/>
      <c r="AD10" s="2"/>
      <c r="AE10" s="2"/>
      <c r="AF10" s="2"/>
      <c r="AG10" s="2"/>
      <c r="AH10" s="2"/>
      <c r="AI10" s="2"/>
      <c r="AJ10" s="2"/>
      <c r="AK10" s="2"/>
      <c r="AL10" s="2"/>
      <c r="AM10" s="2"/>
      <c r="AN10" s="2"/>
      <c r="AO10" s="2"/>
      <c r="AP10" s="2"/>
      <c r="AQ10" s="2"/>
      <c r="AR10" s="2"/>
      <c r="AS10" s="2"/>
      <c r="AT10" s="2"/>
      <c r="AU10" s="2"/>
      <c r="AV10" s="2"/>
      <c r="AW10" s="2"/>
      <c r="AX10" s="2"/>
      <c r="AY10" s="2">
        <v>93</v>
      </c>
      <c r="AZ10" s="2"/>
      <c r="BA10" s="2"/>
      <c r="BB10" s="2"/>
      <c r="BC10" s="2"/>
      <c r="BD10" s="2"/>
      <c r="BE10" s="2"/>
      <c r="BF10" s="2"/>
      <c r="BG10" s="2"/>
      <c r="BH10" s="2"/>
      <c r="BI10" s="2">
        <v>2</v>
      </c>
      <c r="BJ10" s="2"/>
      <c r="BK10" s="2"/>
      <c r="BL10" s="2">
        <v>10</v>
      </c>
      <c r="BM10" s="2">
        <v>3931</v>
      </c>
    </row>
    <row r="11" spans="1:65" x14ac:dyDescent="0.3">
      <c r="A11" t="s">
        <v>100</v>
      </c>
      <c r="B11" s="2"/>
      <c r="C11" s="2">
        <v>10</v>
      </c>
      <c r="D11" s="2"/>
      <c r="E11" s="2"/>
      <c r="F11" s="2"/>
      <c r="G11" s="2">
        <v>241</v>
      </c>
      <c r="H11" s="2"/>
      <c r="I11" s="2"/>
      <c r="J11" s="2"/>
      <c r="K11" s="2"/>
      <c r="L11" s="2"/>
      <c r="M11" s="2"/>
      <c r="N11" s="2"/>
      <c r="O11" s="2"/>
      <c r="P11" s="2"/>
      <c r="Q11" s="2"/>
      <c r="R11" s="2"/>
      <c r="S11" s="2"/>
      <c r="T11" s="2"/>
      <c r="U11" s="2"/>
      <c r="V11" s="2"/>
      <c r="W11" s="2"/>
      <c r="X11" s="2"/>
      <c r="Y11" s="2"/>
      <c r="Z11" s="2"/>
      <c r="AA11" s="2"/>
      <c r="AB11" s="2"/>
      <c r="AC11" s="2"/>
      <c r="AD11" s="2">
        <v>3</v>
      </c>
      <c r="AE11" s="2"/>
      <c r="AF11" s="2"/>
      <c r="AG11" s="2"/>
      <c r="AH11" s="2"/>
      <c r="AI11" s="2"/>
      <c r="AJ11" s="2"/>
      <c r="AK11" s="2">
        <v>1</v>
      </c>
      <c r="AL11" s="2"/>
      <c r="AM11" s="2"/>
      <c r="AN11" s="2"/>
      <c r="AO11" s="2"/>
      <c r="AP11" s="2"/>
      <c r="AQ11" s="2"/>
      <c r="AR11" s="2">
        <v>3</v>
      </c>
      <c r="AS11" s="2"/>
      <c r="AT11" s="2"/>
      <c r="AU11" s="2"/>
      <c r="AV11" s="2"/>
      <c r="AW11" s="2"/>
      <c r="AX11" s="2"/>
      <c r="AY11" s="2"/>
      <c r="AZ11" s="2"/>
      <c r="BA11" s="2"/>
      <c r="BB11" s="2">
        <v>4</v>
      </c>
      <c r="BC11" s="2"/>
      <c r="BD11" s="2"/>
      <c r="BE11" s="2"/>
      <c r="BF11" s="2"/>
      <c r="BG11" s="2"/>
      <c r="BH11" s="2"/>
      <c r="BI11" s="2"/>
      <c r="BJ11" s="2">
        <v>58</v>
      </c>
      <c r="BK11" s="2"/>
      <c r="BL11" s="2">
        <v>6</v>
      </c>
      <c r="BM11" s="2">
        <v>326</v>
      </c>
    </row>
    <row r="12" spans="1:65" x14ac:dyDescent="0.3">
      <c r="A12" t="s">
        <v>2</v>
      </c>
      <c r="B12" s="2">
        <v>8</v>
      </c>
      <c r="C12" s="2"/>
      <c r="D12" s="2"/>
      <c r="E12" s="2"/>
      <c r="F12" s="2"/>
      <c r="G12" s="2"/>
      <c r="H12" s="2">
        <v>326</v>
      </c>
      <c r="I12" s="2"/>
      <c r="J12" s="2"/>
      <c r="K12" s="2"/>
      <c r="L12" s="2">
        <v>2</v>
      </c>
      <c r="M12" s="2"/>
      <c r="N12" s="2"/>
      <c r="O12" s="2"/>
      <c r="P12" s="2"/>
      <c r="Q12" s="2"/>
      <c r="R12" s="2"/>
      <c r="S12" s="2"/>
      <c r="T12" s="2"/>
      <c r="U12" s="2"/>
      <c r="V12" s="2"/>
      <c r="W12" s="2"/>
      <c r="X12" s="2"/>
      <c r="Y12" s="2"/>
      <c r="Z12" s="2">
        <v>1</v>
      </c>
      <c r="AA12" s="2"/>
      <c r="AB12" s="2"/>
      <c r="AC12" s="2"/>
      <c r="AD12" s="2"/>
      <c r="AE12" s="2"/>
      <c r="AF12" s="2"/>
      <c r="AG12" s="2"/>
      <c r="AH12" s="2"/>
      <c r="AI12" s="2">
        <v>2</v>
      </c>
      <c r="AJ12" s="2"/>
      <c r="AK12" s="2"/>
      <c r="AL12" s="2"/>
      <c r="AM12" s="2"/>
      <c r="AN12" s="2">
        <v>9</v>
      </c>
      <c r="AO12" s="2"/>
      <c r="AP12" s="2"/>
      <c r="AQ12" s="2"/>
      <c r="AR12" s="2">
        <v>2</v>
      </c>
      <c r="AS12" s="2"/>
      <c r="AT12" s="2"/>
      <c r="AU12" s="2">
        <v>1</v>
      </c>
      <c r="AV12" s="2"/>
      <c r="AW12" s="2"/>
      <c r="AX12" s="2"/>
      <c r="AY12" s="2"/>
      <c r="AZ12" s="2"/>
      <c r="BA12" s="2"/>
      <c r="BB12" s="2"/>
      <c r="BC12" s="2"/>
      <c r="BD12" s="2"/>
      <c r="BE12" s="2"/>
      <c r="BF12" s="2"/>
      <c r="BG12" s="2"/>
      <c r="BH12" s="2"/>
      <c r="BI12" s="2"/>
      <c r="BJ12" s="2"/>
      <c r="BK12" s="2"/>
      <c r="BL12" s="2">
        <v>1</v>
      </c>
      <c r="BM12" s="2">
        <v>352</v>
      </c>
    </row>
    <row r="13" spans="1:65" x14ac:dyDescent="0.3">
      <c r="A13" t="s">
        <v>101</v>
      </c>
      <c r="B13" s="2"/>
      <c r="C13" s="2"/>
      <c r="D13" s="2"/>
      <c r="E13" s="2"/>
      <c r="F13" s="2"/>
      <c r="G13" s="2"/>
      <c r="H13" s="2"/>
      <c r="I13" s="2">
        <v>2655</v>
      </c>
      <c r="J13" s="2"/>
      <c r="K13" s="2"/>
      <c r="L13" s="2"/>
      <c r="M13" s="2"/>
      <c r="N13" s="2">
        <v>2</v>
      </c>
      <c r="O13" s="2"/>
      <c r="P13" s="2">
        <v>75</v>
      </c>
      <c r="Q13" s="2"/>
      <c r="R13" s="2"/>
      <c r="S13" s="2">
        <v>14</v>
      </c>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v>2</v>
      </c>
      <c r="AT13" s="2"/>
      <c r="AU13" s="2">
        <v>115</v>
      </c>
      <c r="AV13" s="2"/>
      <c r="AW13" s="2"/>
      <c r="AX13" s="2"/>
      <c r="AY13" s="2"/>
      <c r="AZ13" s="2">
        <v>16</v>
      </c>
      <c r="BA13" s="2"/>
      <c r="BB13" s="2"/>
      <c r="BC13" s="2"/>
      <c r="BD13" s="2"/>
      <c r="BE13" s="2"/>
      <c r="BF13" s="2"/>
      <c r="BG13" s="2"/>
      <c r="BH13" s="2"/>
      <c r="BI13" s="2"/>
      <c r="BJ13" s="2"/>
      <c r="BK13" s="2">
        <v>11</v>
      </c>
      <c r="BL13" s="2">
        <v>322</v>
      </c>
      <c r="BM13" s="2">
        <v>3212</v>
      </c>
    </row>
    <row r="14" spans="1:65" x14ac:dyDescent="0.3">
      <c r="A14" t="s">
        <v>102</v>
      </c>
      <c r="B14" s="2"/>
      <c r="C14" s="2"/>
      <c r="D14" s="2"/>
      <c r="E14" s="2"/>
      <c r="F14" s="2"/>
      <c r="G14" s="2"/>
      <c r="H14" s="2"/>
      <c r="I14" s="2"/>
      <c r="J14" s="2">
        <v>72</v>
      </c>
      <c r="K14" s="2">
        <v>1</v>
      </c>
      <c r="L14" s="2"/>
      <c r="M14" s="2"/>
      <c r="N14" s="2"/>
      <c r="O14" s="2"/>
      <c r="P14" s="2"/>
      <c r="Q14" s="2"/>
      <c r="R14" s="2"/>
      <c r="S14" s="2"/>
      <c r="T14" s="2">
        <v>17</v>
      </c>
      <c r="U14" s="2"/>
      <c r="V14" s="2"/>
      <c r="W14" s="2"/>
      <c r="X14" s="2"/>
      <c r="Y14" s="2">
        <v>9</v>
      </c>
      <c r="Z14" s="2"/>
      <c r="AA14" s="2"/>
      <c r="AB14" s="2"/>
      <c r="AC14" s="2"/>
      <c r="AD14" s="2"/>
      <c r="AE14" s="2"/>
      <c r="AF14" s="2"/>
      <c r="AG14" s="2"/>
      <c r="AH14" s="2"/>
      <c r="AI14" s="2"/>
      <c r="AJ14" s="2"/>
      <c r="AK14" s="2"/>
      <c r="AL14" s="2"/>
      <c r="AM14" s="2"/>
      <c r="AN14" s="2"/>
      <c r="AO14" s="2"/>
      <c r="AP14" s="2"/>
      <c r="AQ14" s="2"/>
      <c r="AR14" s="2"/>
      <c r="AS14" s="2"/>
      <c r="AT14" s="2"/>
      <c r="AU14" s="2"/>
      <c r="AV14" s="2"/>
      <c r="AW14" s="2"/>
      <c r="AX14" s="2"/>
      <c r="AY14" s="2"/>
      <c r="AZ14" s="2"/>
      <c r="BA14" s="2"/>
      <c r="BB14" s="2"/>
      <c r="BC14" s="2"/>
      <c r="BD14" s="2"/>
      <c r="BE14" s="2"/>
      <c r="BF14" s="2"/>
      <c r="BG14" s="2"/>
      <c r="BH14" s="2"/>
      <c r="BI14" s="2"/>
      <c r="BJ14" s="2"/>
      <c r="BK14" s="2"/>
      <c r="BL14" s="2">
        <v>4</v>
      </c>
      <c r="BM14" s="2">
        <v>103</v>
      </c>
    </row>
    <row r="15" spans="1:65" x14ac:dyDescent="0.3">
      <c r="A15" t="s">
        <v>103</v>
      </c>
      <c r="B15" s="2"/>
      <c r="C15" s="2"/>
      <c r="D15" s="2">
        <v>1</v>
      </c>
      <c r="E15" s="2"/>
      <c r="F15" s="2">
        <v>2</v>
      </c>
      <c r="G15" s="2"/>
      <c r="H15" s="2"/>
      <c r="I15" s="2"/>
      <c r="J15" s="2">
        <v>22</v>
      </c>
      <c r="K15" s="2">
        <v>6776</v>
      </c>
      <c r="L15" s="2"/>
      <c r="M15" s="2"/>
      <c r="N15" s="2"/>
      <c r="O15" s="2"/>
      <c r="P15" s="2"/>
      <c r="Q15" s="2"/>
      <c r="R15" s="2">
        <v>13</v>
      </c>
      <c r="S15" s="2"/>
      <c r="T15" s="2">
        <v>7</v>
      </c>
      <c r="U15" s="2">
        <v>32</v>
      </c>
      <c r="V15" s="2">
        <v>1</v>
      </c>
      <c r="W15" s="2"/>
      <c r="X15" s="2">
        <v>155</v>
      </c>
      <c r="Y15" s="2">
        <v>68</v>
      </c>
      <c r="Z15" s="2"/>
      <c r="AA15" s="2">
        <v>21</v>
      </c>
      <c r="AB15" s="2"/>
      <c r="AC15" s="2">
        <v>4</v>
      </c>
      <c r="AD15" s="2"/>
      <c r="AE15" s="2"/>
      <c r="AF15" s="2"/>
      <c r="AG15" s="2"/>
      <c r="AH15" s="2"/>
      <c r="AI15" s="2"/>
      <c r="AJ15" s="2"/>
      <c r="AK15" s="2"/>
      <c r="AL15" s="2">
        <v>24</v>
      </c>
      <c r="AM15" s="2"/>
      <c r="AN15" s="2"/>
      <c r="AO15" s="2">
        <v>24</v>
      </c>
      <c r="AP15" s="2">
        <v>11</v>
      </c>
      <c r="AQ15" s="2"/>
      <c r="AR15" s="2"/>
      <c r="AS15" s="2"/>
      <c r="AT15" s="2">
        <v>443</v>
      </c>
      <c r="AU15" s="2"/>
      <c r="AV15" s="2"/>
      <c r="AW15" s="2"/>
      <c r="AX15" s="2"/>
      <c r="AY15" s="2">
        <v>9</v>
      </c>
      <c r="AZ15" s="2"/>
      <c r="BA15" s="2"/>
      <c r="BB15" s="2"/>
      <c r="BC15" s="2"/>
      <c r="BD15" s="2"/>
      <c r="BE15" s="2"/>
      <c r="BF15" s="2"/>
      <c r="BG15" s="2"/>
      <c r="BH15" s="2"/>
      <c r="BI15" s="2"/>
      <c r="BJ15" s="2"/>
      <c r="BK15" s="2"/>
      <c r="BL15" s="2">
        <v>292</v>
      </c>
      <c r="BM15" s="2">
        <v>7905</v>
      </c>
    </row>
    <row r="16" spans="1:65" x14ac:dyDescent="0.3">
      <c r="A16" t="s">
        <v>3</v>
      </c>
      <c r="B16" s="2">
        <v>580</v>
      </c>
      <c r="C16" s="2"/>
      <c r="D16" s="2"/>
      <c r="E16" s="2"/>
      <c r="F16" s="2"/>
      <c r="G16" s="2"/>
      <c r="H16" s="2">
        <v>171</v>
      </c>
      <c r="I16" s="2">
        <v>30</v>
      </c>
      <c r="J16" s="2">
        <v>1</v>
      </c>
      <c r="K16" s="2"/>
      <c r="L16" s="2">
        <v>4876</v>
      </c>
      <c r="M16" s="2"/>
      <c r="N16" s="2">
        <v>4</v>
      </c>
      <c r="O16" s="2"/>
      <c r="P16" s="2"/>
      <c r="Q16" s="2"/>
      <c r="R16" s="2"/>
      <c r="S16" s="2">
        <v>322</v>
      </c>
      <c r="T16" s="2">
        <v>27</v>
      </c>
      <c r="U16" s="2"/>
      <c r="V16" s="2">
        <v>753</v>
      </c>
      <c r="W16" s="2">
        <v>1261</v>
      </c>
      <c r="X16" s="2"/>
      <c r="Y16" s="2"/>
      <c r="Z16" s="2"/>
      <c r="AA16" s="2">
        <v>1</v>
      </c>
      <c r="AB16" s="2">
        <v>28</v>
      </c>
      <c r="AC16" s="2">
        <v>2</v>
      </c>
      <c r="AD16" s="2"/>
      <c r="AE16" s="2"/>
      <c r="AF16" s="2"/>
      <c r="AG16" s="2"/>
      <c r="AH16" s="2"/>
      <c r="AI16" s="2">
        <v>21</v>
      </c>
      <c r="AJ16" s="2"/>
      <c r="AK16" s="2"/>
      <c r="AL16" s="2">
        <v>1</v>
      </c>
      <c r="AM16" s="2"/>
      <c r="AN16" s="2">
        <v>134</v>
      </c>
      <c r="AO16" s="2"/>
      <c r="AP16" s="2"/>
      <c r="AQ16" s="2"/>
      <c r="AR16" s="2">
        <v>2</v>
      </c>
      <c r="AS16" s="2"/>
      <c r="AT16" s="2"/>
      <c r="AU16" s="2">
        <v>434</v>
      </c>
      <c r="AV16" s="2"/>
      <c r="AW16" s="2"/>
      <c r="AX16" s="2"/>
      <c r="AY16" s="2"/>
      <c r="AZ16" s="2">
        <v>7</v>
      </c>
      <c r="BA16" s="2"/>
      <c r="BB16" s="2"/>
      <c r="BC16" s="2"/>
      <c r="BD16" s="2"/>
      <c r="BE16" s="2"/>
      <c r="BF16" s="2"/>
      <c r="BG16" s="2"/>
      <c r="BH16" s="2"/>
      <c r="BI16" s="2"/>
      <c r="BJ16" s="2"/>
      <c r="BK16" s="2">
        <v>197</v>
      </c>
      <c r="BL16" s="2">
        <v>843</v>
      </c>
      <c r="BM16" s="2">
        <v>9695</v>
      </c>
    </row>
    <row r="17" spans="1:65" x14ac:dyDescent="0.3">
      <c r="A17" t="s">
        <v>4</v>
      </c>
      <c r="B17" s="2"/>
      <c r="C17" s="2"/>
      <c r="D17" s="2"/>
      <c r="E17" s="2"/>
      <c r="F17" s="2"/>
      <c r="G17" s="2"/>
      <c r="H17" s="2"/>
      <c r="I17" s="2"/>
      <c r="J17" s="2"/>
      <c r="K17" s="2"/>
      <c r="L17" s="2"/>
      <c r="M17" s="2">
        <v>113</v>
      </c>
      <c r="N17" s="2"/>
      <c r="O17" s="2">
        <v>5</v>
      </c>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2"/>
      <c r="BK17" s="2"/>
      <c r="BL17" s="2">
        <v>1</v>
      </c>
      <c r="BM17" s="2">
        <v>119</v>
      </c>
    </row>
    <row r="18" spans="1:65" x14ac:dyDescent="0.3">
      <c r="A18" t="s">
        <v>104</v>
      </c>
      <c r="B18" s="2"/>
      <c r="C18" s="2"/>
      <c r="D18" s="2"/>
      <c r="E18" s="2"/>
      <c r="F18" s="2"/>
      <c r="G18" s="2"/>
      <c r="H18" s="2"/>
      <c r="I18" s="2">
        <v>2</v>
      </c>
      <c r="J18" s="2"/>
      <c r="K18" s="2"/>
      <c r="L18" s="2"/>
      <c r="M18" s="2"/>
      <c r="N18" s="2">
        <v>17</v>
      </c>
      <c r="O18" s="2">
        <v>3</v>
      </c>
      <c r="P18" s="2">
        <v>17</v>
      </c>
      <c r="Q18" s="2"/>
      <c r="R18" s="2"/>
      <c r="S18" s="2">
        <v>2</v>
      </c>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v>14</v>
      </c>
      <c r="AT18" s="2"/>
      <c r="AU18" s="2">
        <v>1</v>
      </c>
      <c r="AV18" s="2">
        <v>13</v>
      </c>
      <c r="AW18" s="2"/>
      <c r="AX18" s="2"/>
      <c r="AY18" s="2"/>
      <c r="AZ18" s="2"/>
      <c r="BA18" s="2"/>
      <c r="BB18" s="2"/>
      <c r="BC18" s="2"/>
      <c r="BD18" s="2"/>
      <c r="BE18" s="2"/>
      <c r="BF18" s="2"/>
      <c r="BG18" s="2"/>
      <c r="BH18" s="2"/>
      <c r="BI18" s="2"/>
      <c r="BJ18" s="2"/>
      <c r="BK18" s="2"/>
      <c r="BL18" s="2">
        <v>13</v>
      </c>
      <c r="BM18" s="2">
        <v>82</v>
      </c>
    </row>
    <row r="19" spans="1:65" x14ac:dyDescent="0.3">
      <c r="A19" t="s">
        <v>6</v>
      </c>
      <c r="B19" s="2"/>
      <c r="C19" s="2"/>
      <c r="D19" s="2"/>
      <c r="E19" s="2"/>
      <c r="F19" s="2"/>
      <c r="G19" s="2"/>
      <c r="H19" s="2"/>
      <c r="I19" s="2"/>
      <c r="J19" s="2"/>
      <c r="K19" s="2"/>
      <c r="L19" s="2"/>
      <c r="M19" s="2">
        <v>1</v>
      </c>
      <c r="N19" s="2"/>
      <c r="O19" s="2">
        <v>251</v>
      </c>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v>5</v>
      </c>
      <c r="AW19" s="2"/>
      <c r="AX19" s="2"/>
      <c r="AY19" s="2"/>
      <c r="AZ19" s="2"/>
      <c r="BA19" s="2"/>
      <c r="BB19" s="2"/>
      <c r="BC19" s="2"/>
      <c r="BD19" s="2"/>
      <c r="BE19" s="2"/>
      <c r="BF19" s="2"/>
      <c r="BG19" s="2"/>
      <c r="BH19" s="2"/>
      <c r="BI19" s="2"/>
      <c r="BJ19" s="2"/>
      <c r="BK19" s="2"/>
      <c r="BL19" s="2">
        <v>91</v>
      </c>
      <c r="BM19" s="2">
        <v>348</v>
      </c>
    </row>
    <row r="20" spans="1:65" x14ac:dyDescent="0.3">
      <c r="A20" t="s">
        <v>7</v>
      </c>
      <c r="B20" s="2"/>
      <c r="C20" s="2"/>
      <c r="D20" s="2"/>
      <c r="E20" s="2"/>
      <c r="F20" s="2"/>
      <c r="G20" s="2"/>
      <c r="H20" s="2"/>
      <c r="I20" s="2">
        <v>17</v>
      </c>
      <c r="J20" s="2"/>
      <c r="K20" s="2"/>
      <c r="L20" s="2"/>
      <c r="M20" s="2">
        <v>1</v>
      </c>
      <c r="N20" s="2">
        <v>42</v>
      </c>
      <c r="O20" s="2">
        <v>28</v>
      </c>
      <c r="P20" s="2">
        <v>181</v>
      </c>
      <c r="Q20" s="2"/>
      <c r="R20" s="2"/>
      <c r="S20" s="2">
        <v>9</v>
      </c>
      <c r="T20" s="2"/>
      <c r="U20" s="2"/>
      <c r="V20" s="2"/>
      <c r="W20" s="2"/>
      <c r="X20" s="2"/>
      <c r="Y20" s="2"/>
      <c r="Z20" s="2"/>
      <c r="AA20" s="2"/>
      <c r="AB20" s="2">
        <v>1</v>
      </c>
      <c r="AC20" s="2"/>
      <c r="AD20" s="2"/>
      <c r="AE20" s="2"/>
      <c r="AF20" s="2"/>
      <c r="AG20" s="2"/>
      <c r="AH20" s="2"/>
      <c r="AI20" s="2"/>
      <c r="AJ20" s="2"/>
      <c r="AK20" s="2"/>
      <c r="AL20" s="2"/>
      <c r="AM20" s="2"/>
      <c r="AN20" s="2"/>
      <c r="AO20" s="2"/>
      <c r="AP20" s="2"/>
      <c r="AQ20" s="2"/>
      <c r="AR20" s="2"/>
      <c r="AS20" s="2">
        <v>17</v>
      </c>
      <c r="AT20" s="2"/>
      <c r="AU20" s="2">
        <v>11</v>
      </c>
      <c r="AV20" s="2">
        <v>28</v>
      </c>
      <c r="AW20" s="2"/>
      <c r="AX20" s="2"/>
      <c r="AY20" s="2"/>
      <c r="AZ20" s="2">
        <v>1</v>
      </c>
      <c r="BA20" s="2"/>
      <c r="BB20" s="2"/>
      <c r="BC20" s="2"/>
      <c r="BD20" s="2"/>
      <c r="BE20" s="2"/>
      <c r="BF20" s="2"/>
      <c r="BG20" s="2"/>
      <c r="BH20" s="2"/>
      <c r="BI20" s="2"/>
      <c r="BJ20" s="2"/>
      <c r="BK20" s="2">
        <v>2</v>
      </c>
      <c r="BL20" s="2">
        <v>111</v>
      </c>
      <c r="BM20" s="2">
        <v>449</v>
      </c>
    </row>
    <row r="21" spans="1:65" x14ac:dyDescent="0.3">
      <c r="A21" t="s">
        <v>8</v>
      </c>
      <c r="B21" s="2"/>
      <c r="C21" s="2">
        <v>5</v>
      </c>
      <c r="D21" s="2">
        <v>1</v>
      </c>
      <c r="E21" s="2">
        <v>10</v>
      </c>
      <c r="F21" s="2">
        <v>1</v>
      </c>
      <c r="G21" s="2"/>
      <c r="H21" s="2"/>
      <c r="I21" s="2"/>
      <c r="J21" s="2"/>
      <c r="K21" s="2">
        <v>37</v>
      </c>
      <c r="L21" s="2"/>
      <c r="M21" s="2"/>
      <c r="N21" s="2"/>
      <c r="O21" s="2"/>
      <c r="P21" s="2"/>
      <c r="Q21" s="2">
        <v>137</v>
      </c>
      <c r="R21" s="2">
        <v>18</v>
      </c>
      <c r="S21" s="2"/>
      <c r="T21" s="2"/>
      <c r="U21" s="2">
        <v>11</v>
      </c>
      <c r="V21" s="2"/>
      <c r="W21" s="2"/>
      <c r="X21" s="2">
        <v>8</v>
      </c>
      <c r="Y21" s="2"/>
      <c r="Z21" s="2"/>
      <c r="AA21" s="2">
        <v>1</v>
      </c>
      <c r="AB21" s="2"/>
      <c r="AC21" s="2"/>
      <c r="AD21" s="2"/>
      <c r="AE21" s="2">
        <v>1</v>
      </c>
      <c r="AF21" s="2">
        <v>10</v>
      </c>
      <c r="AG21" s="2">
        <v>18</v>
      </c>
      <c r="AH21" s="2"/>
      <c r="AI21" s="2"/>
      <c r="AJ21" s="2"/>
      <c r="AK21" s="2">
        <v>7</v>
      </c>
      <c r="AL21" s="2"/>
      <c r="AM21" s="2">
        <v>9</v>
      </c>
      <c r="AN21" s="2">
        <v>1</v>
      </c>
      <c r="AO21" s="2">
        <v>1</v>
      </c>
      <c r="AP21" s="2"/>
      <c r="AQ21" s="2">
        <v>8</v>
      </c>
      <c r="AR21" s="2"/>
      <c r="AS21" s="2"/>
      <c r="AT21" s="2">
        <v>11</v>
      </c>
      <c r="AU21" s="2"/>
      <c r="AV21" s="2"/>
      <c r="AW21" s="2">
        <v>43</v>
      </c>
      <c r="AX21" s="2"/>
      <c r="AY21" s="2">
        <v>9</v>
      </c>
      <c r="AZ21" s="2"/>
      <c r="BA21" s="2"/>
      <c r="BB21" s="2"/>
      <c r="BC21" s="2">
        <v>1</v>
      </c>
      <c r="BD21" s="2"/>
      <c r="BE21" s="2"/>
      <c r="BF21" s="2"/>
      <c r="BG21" s="2">
        <v>29</v>
      </c>
      <c r="BH21" s="2"/>
      <c r="BI21" s="2">
        <v>1</v>
      </c>
      <c r="BJ21" s="2"/>
      <c r="BK21" s="2"/>
      <c r="BL21" s="2">
        <v>21</v>
      </c>
      <c r="BM21" s="2">
        <v>399</v>
      </c>
    </row>
    <row r="22" spans="1:65" x14ac:dyDescent="0.3">
      <c r="A22" t="s">
        <v>9</v>
      </c>
      <c r="B22" s="2"/>
      <c r="C22" s="2">
        <v>3</v>
      </c>
      <c r="D22" s="2">
        <v>31</v>
      </c>
      <c r="E22" s="2">
        <v>27</v>
      </c>
      <c r="F22" s="2">
        <v>1</v>
      </c>
      <c r="G22" s="2"/>
      <c r="H22" s="2"/>
      <c r="I22" s="2"/>
      <c r="J22" s="2">
        <v>9</v>
      </c>
      <c r="K22" s="2">
        <v>216</v>
      </c>
      <c r="L22" s="2">
        <v>1</v>
      </c>
      <c r="M22" s="2"/>
      <c r="N22" s="2"/>
      <c r="O22" s="2"/>
      <c r="P22" s="2"/>
      <c r="Q22" s="2">
        <v>179</v>
      </c>
      <c r="R22" s="2">
        <v>946</v>
      </c>
      <c r="S22" s="2"/>
      <c r="T22" s="2">
        <v>2</v>
      </c>
      <c r="U22" s="2">
        <v>200</v>
      </c>
      <c r="V22" s="2"/>
      <c r="W22" s="2"/>
      <c r="X22" s="2">
        <v>164</v>
      </c>
      <c r="Y22" s="2">
        <v>37</v>
      </c>
      <c r="Z22" s="2"/>
      <c r="AA22" s="2">
        <v>41</v>
      </c>
      <c r="AB22" s="2">
        <v>1</v>
      </c>
      <c r="AC22" s="2">
        <v>28</v>
      </c>
      <c r="AD22" s="2"/>
      <c r="AE22" s="2"/>
      <c r="AF22" s="2"/>
      <c r="AG22" s="2">
        <v>21</v>
      </c>
      <c r="AH22" s="2"/>
      <c r="AI22" s="2">
        <v>3</v>
      </c>
      <c r="AJ22" s="2"/>
      <c r="AK22" s="2"/>
      <c r="AL22" s="2">
        <v>40</v>
      </c>
      <c r="AM22" s="2"/>
      <c r="AN22" s="2"/>
      <c r="AO22" s="2">
        <v>128</v>
      </c>
      <c r="AP22" s="2">
        <v>89</v>
      </c>
      <c r="AQ22" s="2">
        <v>4</v>
      </c>
      <c r="AR22" s="2"/>
      <c r="AS22" s="2"/>
      <c r="AT22" s="2">
        <v>300</v>
      </c>
      <c r="AU22" s="2"/>
      <c r="AV22" s="2"/>
      <c r="AW22" s="2">
        <v>142</v>
      </c>
      <c r="AX22" s="2">
        <v>5</v>
      </c>
      <c r="AY22" s="2">
        <v>87</v>
      </c>
      <c r="AZ22" s="2"/>
      <c r="BA22" s="2"/>
      <c r="BB22" s="2">
        <v>1</v>
      </c>
      <c r="BC22" s="2"/>
      <c r="BD22" s="2"/>
      <c r="BE22" s="2"/>
      <c r="BF22" s="2"/>
      <c r="BG22" s="2">
        <v>14</v>
      </c>
      <c r="BH22" s="2"/>
      <c r="BI22" s="2">
        <v>2</v>
      </c>
      <c r="BJ22" s="2"/>
      <c r="BK22" s="2"/>
      <c r="BL22" s="2">
        <v>363</v>
      </c>
      <c r="BM22" s="2">
        <v>3085</v>
      </c>
    </row>
    <row r="23" spans="1:65" x14ac:dyDescent="0.3">
      <c r="A23" t="s">
        <v>10</v>
      </c>
      <c r="B23" s="2">
        <v>1</v>
      </c>
      <c r="C23" s="2"/>
      <c r="D23" s="2"/>
      <c r="E23" s="2"/>
      <c r="F23" s="2"/>
      <c r="G23" s="2"/>
      <c r="H23" s="2">
        <v>9</v>
      </c>
      <c r="I23" s="2">
        <v>259</v>
      </c>
      <c r="J23" s="2"/>
      <c r="K23" s="2"/>
      <c r="L23" s="2">
        <v>163</v>
      </c>
      <c r="M23" s="2"/>
      <c r="N23" s="2">
        <v>323</v>
      </c>
      <c r="O23" s="2"/>
      <c r="P23" s="2">
        <v>585</v>
      </c>
      <c r="Q23" s="2"/>
      <c r="R23" s="2"/>
      <c r="S23" s="2">
        <v>962</v>
      </c>
      <c r="T23" s="2"/>
      <c r="U23" s="2"/>
      <c r="V23" s="2">
        <v>14</v>
      </c>
      <c r="W23" s="2">
        <v>495</v>
      </c>
      <c r="X23" s="2"/>
      <c r="Y23" s="2"/>
      <c r="Z23" s="2"/>
      <c r="AA23" s="2"/>
      <c r="AB23" s="2">
        <v>8</v>
      </c>
      <c r="AC23" s="2">
        <v>1</v>
      </c>
      <c r="AD23" s="2"/>
      <c r="AE23" s="2"/>
      <c r="AF23" s="2"/>
      <c r="AG23" s="2"/>
      <c r="AH23" s="2"/>
      <c r="AI23" s="2"/>
      <c r="AJ23" s="2"/>
      <c r="AK23" s="2"/>
      <c r="AL23" s="2">
        <v>1</v>
      </c>
      <c r="AM23" s="2"/>
      <c r="AN23" s="2">
        <v>19</v>
      </c>
      <c r="AO23" s="2"/>
      <c r="AP23" s="2"/>
      <c r="AQ23" s="2"/>
      <c r="AR23" s="2"/>
      <c r="AS23" s="2">
        <v>112</v>
      </c>
      <c r="AT23" s="2"/>
      <c r="AU23" s="2">
        <v>385</v>
      </c>
      <c r="AV23" s="2">
        <v>17</v>
      </c>
      <c r="AW23" s="2"/>
      <c r="AX23" s="2">
        <v>1</v>
      </c>
      <c r="AY23" s="2"/>
      <c r="AZ23" s="2">
        <v>16</v>
      </c>
      <c r="BA23" s="2"/>
      <c r="BB23" s="2"/>
      <c r="BC23" s="2"/>
      <c r="BD23" s="2"/>
      <c r="BE23" s="2"/>
      <c r="BF23" s="2"/>
      <c r="BG23" s="2"/>
      <c r="BH23" s="2"/>
      <c r="BI23" s="2"/>
      <c r="BJ23" s="2"/>
      <c r="BK23" s="2">
        <v>110</v>
      </c>
      <c r="BL23" s="2">
        <v>1138</v>
      </c>
      <c r="BM23" s="2">
        <v>4619</v>
      </c>
    </row>
    <row r="24" spans="1:65" x14ac:dyDescent="0.3">
      <c r="A24" t="s">
        <v>11</v>
      </c>
      <c r="B24" s="2">
        <v>8</v>
      </c>
      <c r="C24" s="2"/>
      <c r="D24" s="2"/>
      <c r="E24" s="2"/>
      <c r="F24" s="2"/>
      <c r="G24" s="2"/>
      <c r="H24" s="2">
        <v>4</v>
      </c>
      <c r="I24" s="2"/>
      <c r="J24" s="2">
        <v>328</v>
      </c>
      <c r="K24" s="2">
        <v>3</v>
      </c>
      <c r="L24" s="2">
        <v>4</v>
      </c>
      <c r="M24" s="2"/>
      <c r="N24" s="2"/>
      <c r="O24" s="2"/>
      <c r="P24" s="2"/>
      <c r="Q24" s="2"/>
      <c r="R24" s="2"/>
      <c r="S24" s="2"/>
      <c r="T24" s="2">
        <v>3725</v>
      </c>
      <c r="U24" s="2"/>
      <c r="V24" s="2">
        <v>418</v>
      </c>
      <c r="W24" s="2">
        <v>3</v>
      </c>
      <c r="X24" s="2">
        <v>6</v>
      </c>
      <c r="Y24" s="2">
        <v>68</v>
      </c>
      <c r="Z24" s="2"/>
      <c r="AA24" s="2">
        <v>44</v>
      </c>
      <c r="AB24" s="2">
        <v>131</v>
      </c>
      <c r="AC24" s="2">
        <v>33</v>
      </c>
      <c r="AD24" s="2"/>
      <c r="AE24" s="2"/>
      <c r="AF24" s="2"/>
      <c r="AG24" s="2"/>
      <c r="AH24" s="2"/>
      <c r="AI24" s="2">
        <v>1</v>
      </c>
      <c r="AJ24" s="2"/>
      <c r="AK24" s="2"/>
      <c r="AL24" s="2">
        <v>7</v>
      </c>
      <c r="AM24" s="2"/>
      <c r="AN24" s="2"/>
      <c r="AO24" s="2"/>
      <c r="AP24" s="2"/>
      <c r="AQ24" s="2"/>
      <c r="AR24" s="2"/>
      <c r="AS24" s="2"/>
      <c r="AT24" s="2">
        <v>1</v>
      </c>
      <c r="AU24" s="2"/>
      <c r="AV24" s="2"/>
      <c r="AW24" s="2"/>
      <c r="AX24" s="2">
        <v>151</v>
      </c>
      <c r="AY24" s="2"/>
      <c r="AZ24" s="2"/>
      <c r="BA24" s="2"/>
      <c r="BB24" s="2"/>
      <c r="BC24" s="2"/>
      <c r="BD24" s="2"/>
      <c r="BE24" s="2"/>
      <c r="BF24" s="2"/>
      <c r="BG24" s="2"/>
      <c r="BH24" s="2"/>
      <c r="BI24" s="2"/>
      <c r="BJ24" s="2"/>
      <c r="BK24" s="2">
        <v>3</v>
      </c>
      <c r="BL24" s="2">
        <v>376</v>
      </c>
      <c r="BM24" s="2">
        <v>5314</v>
      </c>
    </row>
    <row r="25" spans="1:65" x14ac:dyDescent="0.3">
      <c r="A25" t="s">
        <v>105</v>
      </c>
      <c r="B25" s="2">
        <v>1</v>
      </c>
      <c r="C25" s="2"/>
      <c r="D25" s="2"/>
      <c r="E25" s="2"/>
      <c r="F25" s="2"/>
      <c r="G25" s="2"/>
      <c r="H25" s="2"/>
      <c r="I25" s="2"/>
      <c r="J25" s="2"/>
      <c r="K25" s="2">
        <v>3</v>
      </c>
      <c r="L25" s="2"/>
      <c r="M25" s="2"/>
      <c r="N25" s="2"/>
      <c r="O25" s="2"/>
      <c r="P25" s="2"/>
      <c r="Q25" s="2">
        <v>2</v>
      </c>
      <c r="R25" s="2">
        <v>15</v>
      </c>
      <c r="S25" s="2"/>
      <c r="T25" s="2"/>
      <c r="U25" s="2">
        <v>127</v>
      </c>
      <c r="V25" s="2"/>
      <c r="W25" s="2"/>
      <c r="X25" s="2">
        <v>2</v>
      </c>
      <c r="Y25" s="2"/>
      <c r="Z25" s="2"/>
      <c r="AA25" s="2">
        <v>1</v>
      </c>
      <c r="AB25" s="2"/>
      <c r="AC25" s="2"/>
      <c r="AD25" s="2"/>
      <c r="AE25" s="2"/>
      <c r="AF25" s="2"/>
      <c r="AG25" s="2"/>
      <c r="AH25" s="2"/>
      <c r="AI25" s="2"/>
      <c r="AJ25" s="2"/>
      <c r="AK25" s="2"/>
      <c r="AL25" s="2">
        <v>1</v>
      </c>
      <c r="AM25" s="2"/>
      <c r="AN25" s="2"/>
      <c r="AO25" s="2">
        <v>5</v>
      </c>
      <c r="AP25" s="2">
        <v>1</v>
      </c>
      <c r="AQ25" s="2"/>
      <c r="AR25" s="2"/>
      <c r="AS25" s="2"/>
      <c r="AT25" s="2">
        <v>24</v>
      </c>
      <c r="AU25" s="2"/>
      <c r="AV25" s="2"/>
      <c r="AW25" s="2">
        <v>1</v>
      </c>
      <c r="AX25" s="2"/>
      <c r="AY25" s="2">
        <v>8</v>
      </c>
      <c r="AZ25" s="2"/>
      <c r="BA25" s="2"/>
      <c r="BB25" s="2"/>
      <c r="BC25" s="2"/>
      <c r="BD25" s="2"/>
      <c r="BE25" s="2"/>
      <c r="BF25" s="2"/>
      <c r="BG25" s="2"/>
      <c r="BH25" s="2"/>
      <c r="BI25" s="2"/>
      <c r="BJ25" s="2"/>
      <c r="BK25" s="2"/>
      <c r="BL25" s="2">
        <v>32</v>
      </c>
      <c r="BM25" s="2">
        <v>223</v>
      </c>
    </row>
    <row r="26" spans="1:65" x14ac:dyDescent="0.3">
      <c r="A26" t="s">
        <v>12</v>
      </c>
      <c r="B26" s="2">
        <v>2</v>
      </c>
      <c r="C26" s="2"/>
      <c r="D26" s="2"/>
      <c r="E26" s="2"/>
      <c r="F26" s="2"/>
      <c r="G26" s="2"/>
      <c r="H26" s="2"/>
      <c r="I26" s="2"/>
      <c r="J26" s="2">
        <v>3</v>
      </c>
      <c r="K26" s="2"/>
      <c r="L26" s="2">
        <v>64</v>
      </c>
      <c r="M26" s="2"/>
      <c r="N26" s="2"/>
      <c r="O26" s="2"/>
      <c r="P26" s="2"/>
      <c r="Q26" s="2"/>
      <c r="R26" s="2"/>
      <c r="S26" s="2">
        <v>2</v>
      </c>
      <c r="T26" s="2">
        <v>262</v>
      </c>
      <c r="U26" s="2"/>
      <c r="V26" s="2">
        <v>478</v>
      </c>
      <c r="W26" s="2">
        <v>111</v>
      </c>
      <c r="X26" s="2">
        <v>1</v>
      </c>
      <c r="Y26" s="2"/>
      <c r="Z26" s="2"/>
      <c r="AA26" s="2">
        <v>2</v>
      </c>
      <c r="AB26" s="2">
        <v>39</v>
      </c>
      <c r="AC26" s="2">
        <v>8</v>
      </c>
      <c r="AD26" s="2"/>
      <c r="AE26" s="2"/>
      <c r="AF26" s="2"/>
      <c r="AG26" s="2"/>
      <c r="AH26" s="2"/>
      <c r="AI26" s="2"/>
      <c r="AJ26" s="2"/>
      <c r="AK26" s="2"/>
      <c r="AL26" s="2"/>
      <c r="AM26" s="2"/>
      <c r="AN26" s="2"/>
      <c r="AO26" s="2"/>
      <c r="AP26" s="2"/>
      <c r="AQ26" s="2"/>
      <c r="AR26" s="2"/>
      <c r="AS26" s="2"/>
      <c r="AT26" s="2"/>
      <c r="AU26" s="2">
        <v>6</v>
      </c>
      <c r="AV26" s="2"/>
      <c r="AW26" s="2"/>
      <c r="AX26" s="2">
        <v>6</v>
      </c>
      <c r="AY26" s="2"/>
      <c r="AZ26" s="2"/>
      <c r="BA26" s="2"/>
      <c r="BB26" s="2"/>
      <c r="BC26" s="2"/>
      <c r="BD26" s="2"/>
      <c r="BE26" s="2"/>
      <c r="BF26" s="2"/>
      <c r="BG26" s="2"/>
      <c r="BH26" s="2"/>
      <c r="BI26" s="2"/>
      <c r="BJ26" s="2"/>
      <c r="BK26" s="2">
        <v>22</v>
      </c>
      <c r="BL26" s="2">
        <v>96</v>
      </c>
      <c r="BM26" s="2">
        <v>1102</v>
      </c>
    </row>
    <row r="27" spans="1:65" x14ac:dyDescent="0.3">
      <c r="A27" t="s">
        <v>13</v>
      </c>
      <c r="B27" s="2">
        <v>15</v>
      </c>
      <c r="C27" s="2"/>
      <c r="D27" s="2"/>
      <c r="E27" s="2"/>
      <c r="F27" s="2"/>
      <c r="G27" s="2"/>
      <c r="H27" s="2">
        <v>17</v>
      </c>
      <c r="I27" s="2">
        <v>25</v>
      </c>
      <c r="J27" s="2"/>
      <c r="K27" s="2"/>
      <c r="L27" s="2">
        <v>480</v>
      </c>
      <c r="M27" s="2"/>
      <c r="N27" s="2"/>
      <c r="O27" s="2"/>
      <c r="P27" s="2"/>
      <c r="Q27" s="2"/>
      <c r="R27" s="2"/>
      <c r="S27" s="2">
        <v>72</v>
      </c>
      <c r="T27" s="2">
        <v>1</v>
      </c>
      <c r="U27" s="2"/>
      <c r="V27" s="2">
        <v>338</v>
      </c>
      <c r="W27" s="2">
        <v>3018</v>
      </c>
      <c r="X27" s="2"/>
      <c r="Y27" s="2"/>
      <c r="Z27" s="2"/>
      <c r="AA27" s="2"/>
      <c r="AB27" s="2">
        <v>53</v>
      </c>
      <c r="AC27" s="2">
        <v>27</v>
      </c>
      <c r="AD27" s="2"/>
      <c r="AE27" s="2"/>
      <c r="AF27" s="2"/>
      <c r="AG27" s="2"/>
      <c r="AH27" s="2"/>
      <c r="AI27" s="2"/>
      <c r="AJ27" s="2"/>
      <c r="AK27" s="2"/>
      <c r="AL27" s="2"/>
      <c r="AM27" s="2"/>
      <c r="AN27" s="2">
        <v>45</v>
      </c>
      <c r="AO27" s="2"/>
      <c r="AP27" s="2"/>
      <c r="AQ27" s="2"/>
      <c r="AR27" s="2"/>
      <c r="AS27" s="2"/>
      <c r="AT27" s="2"/>
      <c r="AU27" s="2">
        <v>245</v>
      </c>
      <c r="AV27" s="2"/>
      <c r="AW27" s="2"/>
      <c r="AX27" s="2"/>
      <c r="AY27" s="2"/>
      <c r="AZ27" s="2">
        <v>73</v>
      </c>
      <c r="BA27" s="2"/>
      <c r="BB27" s="2"/>
      <c r="BC27" s="2"/>
      <c r="BD27" s="2"/>
      <c r="BE27" s="2"/>
      <c r="BF27" s="2"/>
      <c r="BG27" s="2"/>
      <c r="BH27" s="2"/>
      <c r="BI27" s="2"/>
      <c r="BJ27" s="2"/>
      <c r="BK27" s="2">
        <v>144</v>
      </c>
      <c r="BL27" s="2">
        <v>356</v>
      </c>
      <c r="BM27" s="2">
        <v>4909</v>
      </c>
    </row>
    <row r="28" spans="1:65" x14ac:dyDescent="0.3">
      <c r="A28" t="s">
        <v>14</v>
      </c>
      <c r="B28" s="2"/>
      <c r="C28" s="2"/>
      <c r="D28" s="2"/>
      <c r="E28" s="2"/>
      <c r="F28" s="2"/>
      <c r="G28" s="2"/>
      <c r="H28" s="2"/>
      <c r="I28" s="2"/>
      <c r="J28" s="2"/>
      <c r="K28" s="2">
        <v>51</v>
      </c>
      <c r="L28" s="2"/>
      <c r="M28" s="2"/>
      <c r="N28" s="2"/>
      <c r="O28" s="2"/>
      <c r="P28" s="2"/>
      <c r="Q28" s="2">
        <v>1</v>
      </c>
      <c r="R28" s="2">
        <v>11</v>
      </c>
      <c r="S28" s="2"/>
      <c r="T28" s="2">
        <v>3</v>
      </c>
      <c r="U28" s="2">
        <v>24</v>
      </c>
      <c r="V28" s="2"/>
      <c r="W28" s="2"/>
      <c r="X28" s="2">
        <v>106</v>
      </c>
      <c r="Y28" s="2">
        <v>5</v>
      </c>
      <c r="Z28" s="2"/>
      <c r="AA28" s="2">
        <v>23</v>
      </c>
      <c r="AB28" s="2">
        <v>3</v>
      </c>
      <c r="AC28" s="2">
        <v>10</v>
      </c>
      <c r="AD28" s="2"/>
      <c r="AE28" s="2"/>
      <c r="AF28" s="2"/>
      <c r="AG28" s="2"/>
      <c r="AH28" s="2"/>
      <c r="AI28" s="2"/>
      <c r="AJ28" s="2"/>
      <c r="AK28" s="2"/>
      <c r="AL28" s="2"/>
      <c r="AM28" s="2"/>
      <c r="AN28" s="2"/>
      <c r="AO28" s="2"/>
      <c r="AP28" s="2"/>
      <c r="AQ28" s="2"/>
      <c r="AR28" s="2"/>
      <c r="AS28" s="2"/>
      <c r="AT28" s="2">
        <v>81</v>
      </c>
      <c r="AU28" s="2"/>
      <c r="AV28" s="2"/>
      <c r="AW28" s="2"/>
      <c r="AX28" s="2">
        <v>16</v>
      </c>
      <c r="AY28" s="2">
        <v>3</v>
      </c>
      <c r="AZ28" s="2"/>
      <c r="BA28" s="2"/>
      <c r="BB28" s="2"/>
      <c r="BC28" s="2"/>
      <c r="BD28" s="2"/>
      <c r="BE28" s="2"/>
      <c r="BF28" s="2"/>
      <c r="BG28" s="2"/>
      <c r="BH28" s="2"/>
      <c r="BI28" s="2"/>
      <c r="BJ28" s="2"/>
      <c r="BK28" s="2"/>
      <c r="BL28" s="2">
        <v>77</v>
      </c>
      <c r="BM28" s="2">
        <v>414</v>
      </c>
    </row>
    <row r="29" spans="1:65" x14ac:dyDescent="0.3">
      <c r="A29" t="s">
        <v>15</v>
      </c>
      <c r="B29" s="2">
        <v>1</v>
      </c>
      <c r="C29" s="2"/>
      <c r="D29" s="2"/>
      <c r="E29" s="2"/>
      <c r="F29" s="2"/>
      <c r="G29" s="2"/>
      <c r="H29" s="2"/>
      <c r="I29" s="2"/>
      <c r="J29" s="2">
        <v>9</v>
      </c>
      <c r="K29" s="2"/>
      <c r="L29" s="2"/>
      <c r="M29" s="2"/>
      <c r="N29" s="2"/>
      <c r="O29" s="2"/>
      <c r="P29" s="2"/>
      <c r="Q29" s="2"/>
      <c r="R29" s="2"/>
      <c r="S29" s="2"/>
      <c r="T29" s="2">
        <v>4</v>
      </c>
      <c r="U29" s="2"/>
      <c r="V29" s="2"/>
      <c r="W29" s="2"/>
      <c r="X29" s="2"/>
      <c r="Y29" s="2">
        <v>28</v>
      </c>
      <c r="Z29" s="2"/>
      <c r="AA29" s="2">
        <v>1</v>
      </c>
      <c r="AB29" s="2">
        <v>1</v>
      </c>
      <c r="AC29" s="2"/>
      <c r="AD29" s="2"/>
      <c r="AE29" s="2"/>
      <c r="AF29" s="2"/>
      <c r="AG29" s="2"/>
      <c r="AH29" s="2"/>
      <c r="AI29" s="2">
        <v>5</v>
      </c>
      <c r="AJ29" s="2"/>
      <c r="AK29" s="2"/>
      <c r="AL29" s="2">
        <v>5</v>
      </c>
      <c r="AM29" s="2"/>
      <c r="AN29" s="2">
        <v>1</v>
      </c>
      <c r="AO29" s="2"/>
      <c r="AP29" s="2"/>
      <c r="AQ29" s="2"/>
      <c r="AR29" s="2"/>
      <c r="AS29" s="2"/>
      <c r="AT29" s="2"/>
      <c r="AU29" s="2"/>
      <c r="AV29" s="2"/>
      <c r="AW29" s="2"/>
      <c r="AX29" s="2">
        <v>2</v>
      </c>
      <c r="AY29" s="2"/>
      <c r="AZ29" s="2"/>
      <c r="BA29" s="2"/>
      <c r="BB29" s="2"/>
      <c r="BC29" s="2"/>
      <c r="BD29" s="2"/>
      <c r="BE29" s="2"/>
      <c r="BF29" s="2"/>
      <c r="BG29" s="2"/>
      <c r="BH29" s="2"/>
      <c r="BI29" s="2"/>
      <c r="BJ29" s="2"/>
      <c r="BK29" s="2"/>
      <c r="BL29" s="2">
        <v>0</v>
      </c>
      <c r="BM29" s="2">
        <v>57</v>
      </c>
    </row>
    <row r="30" spans="1:65" x14ac:dyDescent="0.3">
      <c r="A30" t="s">
        <v>16</v>
      </c>
      <c r="B30" s="2"/>
      <c r="C30" s="2"/>
      <c r="D30" s="2"/>
      <c r="E30" s="2"/>
      <c r="F30" s="2"/>
      <c r="G30" s="2"/>
      <c r="H30" s="2">
        <v>1</v>
      </c>
      <c r="I30" s="2"/>
      <c r="J30" s="2"/>
      <c r="K30" s="2"/>
      <c r="L30" s="2"/>
      <c r="M30" s="2"/>
      <c r="N30" s="2"/>
      <c r="O30" s="2"/>
      <c r="P30" s="2"/>
      <c r="Q30" s="2"/>
      <c r="R30" s="2"/>
      <c r="S30" s="2"/>
      <c r="T30" s="2"/>
      <c r="U30" s="2"/>
      <c r="V30" s="2"/>
      <c r="W30" s="2"/>
      <c r="X30" s="2"/>
      <c r="Y30" s="2"/>
      <c r="Z30" s="2">
        <v>27</v>
      </c>
      <c r="AA30" s="2"/>
      <c r="AB30" s="2"/>
      <c r="AC30" s="2"/>
      <c r="AD30" s="2"/>
      <c r="AE30" s="2">
        <v>1</v>
      </c>
      <c r="AF30" s="2"/>
      <c r="AG30" s="2">
        <v>3</v>
      </c>
      <c r="AH30" s="2"/>
      <c r="AI30" s="2"/>
      <c r="AJ30" s="2"/>
      <c r="AK30" s="2"/>
      <c r="AL30" s="2"/>
      <c r="AM30" s="2"/>
      <c r="AN30" s="2"/>
      <c r="AO30" s="2"/>
      <c r="AP30" s="2"/>
      <c r="AQ30" s="2">
        <v>6</v>
      </c>
      <c r="AR30" s="2"/>
      <c r="AS30" s="2"/>
      <c r="AT30" s="2"/>
      <c r="AU30" s="2"/>
      <c r="AV30" s="2"/>
      <c r="AW30" s="2"/>
      <c r="AX30" s="2"/>
      <c r="AY30" s="2"/>
      <c r="AZ30" s="2"/>
      <c r="BA30" s="2"/>
      <c r="BB30" s="2"/>
      <c r="BC30" s="2">
        <v>1</v>
      </c>
      <c r="BD30" s="2"/>
      <c r="BE30" s="2"/>
      <c r="BF30" s="2"/>
      <c r="BG30" s="2"/>
      <c r="BH30" s="2"/>
      <c r="BI30" s="2"/>
      <c r="BJ30" s="2"/>
      <c r="BK30" s="2"/>
      <c r="BL30" s="2">
        <v>2</v>
      </c>
      <c r="BM30" s="2">
        <v>41</v>
      </c>
    </row>
    <row r="31" spans="1:65" x14ac:dyDescent="0.3">
      <c r="A31" t="s">
        <v>17</v>
      </c>
      <c r="B31" s="2"/>
      <c r="C31" s="2"/>
      <c r="D31" s="2">
        <v>15</v>
      </c>
      <c r="E31" s="2"/>
      <c r="F31" s="2">
        <v>17</v>
      </c>
      <c r="G31" s="2"/>
      <c r="H31" s="2">
        <v>2</v>
      </c>
      <c r="I31" s="2"/>
      <c r="J31" s="2"/>
      <c r="K31" s="2">
        <v>9</v>
      </c>
      <c r="L31" s="2"/>
      <c r="M31" s="2"/>
      <c r="N31" s="2"/>
      <c r="O31" s="2"/>
      <c r="P31" s="2"/>
      <c r="Q31" s="2">
        <v>1</v>
      </c>
      <c r="R31" s="2">
        <v>1</v>
      </c>
      <c r="S31" s="2"/>
      <c r="T31" s="2">
        <v>32</v>
      </c>
      <c r="U31" s="2">
        <v>1</v>
      </c>
      <c r="V31" s="2">
        <v>3</v>
      </c>
      <c r="W31" s="2">
        <v>1</v>
      </c>
      <c r="X31" s="2">
        <v>19</v>
      </c>
      <c r="Y31" s="2">
        <v>4</v>
      </c>
      <c r="Z31" s="2"/>
      <c r="AA31" s="2">
        <v>930</v>
      </c>
      <c r="AB31" s="2">
        <v>222</v>
      </c>
      <c r="AC31" s="2">
        <v>145</v>
      </c>
      <c r="AD31" s="2"/>
      <c r="AE31" s="2"/>
      <c r="AF31" s="2"/>
      <c r="AG31" s="2"/>
      <c r="AH31" s="2"/>
      <c r="AI31" s="2"/>
      <c r="AJ31" s="2"/>
      <c r="AK31" s="2"/>
      <c r="AL31" s="2"/>
      <c r="AM31" s="2"/>
      <c r="AN31" s="2"/>
      <c r="AO31" s="2"/>
      <c r="AP31" s="2"/>
      <c r="AQ31" s="2"/>
      <c r="AR31" s="2">
        <v>1</v>
      </c>
      <c r="AS31" s="2"/>
      <c r="AT31" s="2">
        <v>19</v>
      </c>
      <c r="AU31" s="2">
        <v>1</v>
      </c>
      <c r="AV31" s="2"/>
      <c r="AW31" s="2">
        <v>2</v>
      </c>
      <c r="AX31" s="2">
        <v>172</v>
      </c>
      <c r="AY31" s="2">
        <v>121</v>
      </c>
      <c r="AZ31" s="2"/>
      <c r="BA31" s="2"/>
      <c r="BB31" s="2"/>
      <c r="BC31" s="2"/>
      <c r="BD31" s="2"/>
      <c r="BE31" s="2"/>
      <c r="BF31" s="2"/>
      <c r="BG31" s="2"/>
      <c r="BH31" s="2"/>
      <c r="BI31" s="2">
        <v>3</v>
      </c>
      <c r="BJ31" s="2"/>
      <c r="BK31" s="2">
        <v>5</v>
      </c>
      <c r="BL31" s="2">
        <v>236</v>
      </c>
      <c r="BM31" s="2">
        <v>1962</v>
      </c>
    </row>
    <row r="32" spans="1:65" x14ac:dyDescent="0.3">
      <c r="A32" t="s">
        <v>106</v>
      </c>
      <c r="B32" s="2">
        <v>2</v>
      </c>
      <c r="C32" s="2"/>
      <c r="D32" s="2"/>
      <c r="E32" s="2"/>
      <c r="F32" s="2">
        <v>1</v>
      </c>
      <c r="G32" s="2"/>
      <c r="H32" s="2">
        <v>10</v>
      </c>
      <c r="I32" s="2">
        <v>200</v>
      </c>
      <c r="J32" s="2">
        <v>4</v>
      </c>
      <c r="K32" s="2">
        <v>6</v>
      </c>
      <c r="L32" s="2">
        <v>6</v>
      </c>
      <c r="M32" s="2"/>
      <c r="N32" s="2">
        <v>3</v>
      </c>
      <c r="O32" s="2">
        <v>2</v>
      </c>
      <c r="P32" s="2">
        <v>35</v>
      </c>
      <c r="Q32" s="2"/>
      <c r="R32" s="2"/>
      <c r="S32" s="2">
        <v>20</v>
      </c>
      <c r="T32" s="2">
        <v>205</v>
      </c>
      <c r="U32" s="2"/>
      <c r="V32" s="2">
        <v>118</v>
      </c>
      <c r="W32" s="2">
        <v>221</v>
      </c>
      <c r="X32" s="2">
        <v>27</v>
      </c>
      <c r="Y32" s="2">
        <v>12</v>
      </c>
      <c r="Z32" s="2"/>
      <c r="AA32" s="2">
        <v>755</v>
      </c>
      <c r="AB32" s="2">
        <v>3409</v>
      </c>
      <c r="AC32" s="2">
        <v>413</v>
      </c>
      <c r="AD32" s="2"/>
      <c r="AE32" s="2"/>
      <c r="AF32" s="2"/>
      <c r="AG32" s="2"/>
      <c r="AH32" s="2"/>
      <c r="AI32" s="2"/>
      <c r="AJ32" s="2"/>
      <c r="AK32" s="2"/>
      <c r="AL32" s="2"/>
      <c r="AM32" s="2"/>
      <c r="AN32" s="2">
        <v>1</v>
      </c>
      <c r="AO32" s="2"/>
      <c r="AP32" s="2">
        <v>1</v>
      </c>
      <c r="AQ32" s="2"/>
      <c r="AR32" s="2"/>
      <c r="AS32" s="2">
        <v>3</v>
      </c>
      <c r="AT32" s="2">
        <v>1</v>
      </c>
      <c r="AU32" s="2">
        <v>364</v>
      </c>
      <c r="AV32" s="2">
        <v>1</v>
      </c>
      <c r="AW32" s="2"/>
      <c r="AX32" s="2">
        <v>410</v>
      </c>
      <c r="AY32" s="2">
        <v>1</v>
      </c>
      <c r="AZ32" s="2">
        <v>59</v>
      </c>
      <c r="BA32" s="2"/>
      <c r="BB32" s="2"/>
      <c r="BC32" s="2"/>
      <c r="BD32" s="2"/>
      <c r="BE32" s="2"/>
      <c r="BF32" s="2"/>
      <c r="BG32" s="2"/>
      <c r="BH32" s="2"/>
      <c r="BI32" s="2">
        <v>3</v>
      </c>
      <c r="BJ32" s="2"/>
      <c r="BK32" s="2">
        <v>373</v>
      </c>
      <c r="BL32" s="2">
        <v>1129</v>
      </c>
      <c r="BM32" s="2">
        <v>7795</v>
      </c>
    </row>
    <row r="33" spans="1:65" x14ac:dyDescent="0.3">
      <c r="A33" t="s">
        <v>107</v>
      </c>
      <c r="B33" s="2"/>
      <c r="C33" s="2"/>
      <c r="D33" s="2"/>
      <c r="E33" s="2"/>
      <c r="F33" s="2"/>
      <c r="G33" s="2"/>
      <c r="H33" s="2"/>
      <c r="I33" s="2"/>
      <c r="J33" s="2"/>
      <c r="K33" s="2"/>
      <c r="L33" s="2"/>
      <c r="M33" s="2"/>
      <c r="N33" s="2"/>
      <c r="O33" s="2"/>
      <c r="P33" s="2"/>
      <c r="Q33" s="2"/>
      <c r="R33" s="2"/>
      <c r="S33" s="2"/>
      <c r="T33" s="2"/>
      <c r="U33" s="2"/>
      <c r="V33" s="2"/>
      <c r="W33" s="2"/>
      <c r="X33" s="2"/>
      <c r="Y33" s="2"/>
      <c r="Z33" s="2"/>
      <c r="AA33" s="2">
        <v>2</v>
      </c>
      <c r="AB33" s="2">
        <v>2</v>
      </c>
      <c r="AC33" s="2">
        <v>52</v>
      </c>
      <c r="AD33" s="2"/>
      <c r="AE33" s="2"/>
      <c r="AF33" s="2"/>
      <c r="AG33" s="2"/>
      <c r="AH33" s="2"/>
      <c r="AI33" s="2"/>
      <c r="AJ33" s="2"/>
      <c r="AK33" s="2"/>
      <c r="AL33" s="2"/>
      <c r="AM33" s="2"/>
      <c r="AN33" s="2"/>
      <c r="AO33" s="2"/>
      <c r="AP33" s="2"/>
      <c r="AQ33" s="2"/>
      <c r="AR33" s="2"/>
      <c r="AS33" s="2"/>
      <c r="AT33" s="2"/>
      <c r="AU33" s="2"/>
      <c r="AV33" s="2"/>
      <c r="AW33" s="2"/>
      <c r="AX33" s="2">
        <v>6</v>
      </c>
      <c r="AY33" s="2"/>
      <c r="AZ33" s="2"/>
      <c r="BA33" s="2"/>
      <c r="BB33" s="2"/>
      <c r="BC33" s="2"/>
      <c r="BD33" s="2"/>
      <c r="BE33" s="2"/>
      <c r="BF33" s="2"/>
      <c r="BG33" s="2"/>
      <c r="BH33" s="2"/>
      <c r="BI33" s="2"/>
      <c r="BJ33" s="2"/>
      <c r="BK33" s="2"/>
      <c r="BL33" s="2">
        <v>0</v>
      </c>
      <c r="BM33" s="2">
        <v>62</v>
      </c>
    </row>
    <row r="34" spans="1:65" x14ac:dyDescent="0.3">
      <c r="A34" t="s">
        <v>108</v>
      </c>
      <c r="B34" s="2"/>
      <c r="C34" s="2"/>
      <c r="D34" s="2"/>
      <c r="E34" s="2"/>
      <c r="F34" s="2"/>
      <c r="G34" s="2">
        <v>3</v>
      </c>
      <c r="H34" s="2"/>
      <c r="I34" s="2"/>
      <c r="J34" s="2"/>
      <c r="K34" s="2"/>
      <c r="L34" s="2"/>
      <c r="M34" s="2"/>
      <c r="N34" s="2"/>
      <c r="O34" s="2"/>
      <c r="P34" s="2"/>
      <c r="Q34" s="2"/>
      <c r="R34" s="2"/>
      <c r="S34" s="2"/>
      <c r="T34" s="2"/>
      <c r="U34" s="2"/>
      <c r="V34" s="2"/>
      <c r="W34" s="2"/>
      <c r="X34" s="2"/>
      <c r="Y34" s="2"/>
      <c r="Z34" s="2"/>
      <c r="AA34" s="2"/>
      <c r="AB34" s="2"/>
      <c r="AC34" s="2"/>
      <c r="AD34" s="2">
        <v>46</v>
      </c>
      <c r="AE34" s="2"/>
      <c r="AF34" s="2"/>
      <c r="AG34" s="2"/>
      <c r="AH34" s="2"/>
      <c r="AI34" s="2"/>
      <c r="AJ34" s="2"/>
      <c r="AK34" s="2"/>
      <c r="AL34" s="2"/>
      <c r="AM34" s="2"/>
      <c r="AN34" s="2"/>
      <c r="AO34" s="2"/>
      <c r="AP34" s="2"/>
      <c r="AQ34" s="2"/>
      <c r="AR34" s="2"/>
      <c r="AS34" s="2"/>
      <c r="AT34" s="2"/>
      <c r="AU34" s="2"/>
      <c r="AV34" s="2"/>
      <c r="AW34" s="2"/>
      <c r="AX34" s="2"/>
      <c r="AY34" s="2"/>
      <c r="AZ34" s="2"/>
      <c r="BA34" s="2"/>
      <c r="BB34" s="2"/>
      <c r="BC34" s="2"/>
      <c r="BD34" s="2"/>
      <c r="BE34" s="2"/>
      <c r="BF34" s="2"/>
      <c r="BG34" s="2"/>
      <c r="BH34" s="2"/>
      <c r="BI34" s="2">
        <v>3</v>
      </c>
      <c r="BJ34" s="2">
        <v>4</v>
      </c>
      <c r="BK34" s="2"/>
      <c r="BL34" s="2">
        <v>1</v>
      </c>
      <c r="BM34" s="2">
        <v>57</v>
      </c>
    </row>
    <row r="35" spans="1:65" x14ac:dyDescent="0.3">
      <c r="A35" t="s">
        <v>109</v>
      </c>
      <c r="B35" s="2"/>
      <c r="C35" s="2"/>
      <c r="D35" s="2"/>
      <c r="E35" s="2">
        <v>1</v>
      </c>
      <c r="F35" s="2"/>
      <c r="G35" s="2"/>
      <c r="H35" s="2"/>
      <c r="I35" s="2"/>
      <c r="J35" s="2"/>
      <c r="K35" s="2"/>
      <c r="L35" s="2"/>
      <c r="M35" s="2"/>
      <c r="N35" s="2"/>
      <c r="O35" s="2"/>
      <c r="P35" s="2"/>
      <c r="Q35" s="2"/>
      <c r="R35" s="2"/>
      <c r="S35" s="2"/>
      <c r="T35" s="2"/>
      <c r="U35" s="2"/>
      <c r="V35" s="2"/>
      <c r="W35" s="2"/>
      <c r="X35" s="2"/>
      <c r="Y35" s="2"/>
      <c r="Z35" s="2"/>
      <c r="AA35" s="2"/>
      <c r="AB35" s="2"/>
      <c r="AC35" s="2"/>
      <c r="AD35" s="2"/>
      <c r="AE35" s="2">
        <v>50</v>
      </c>
      <c r="AF35" s="2">
        <v>1</v>
      </c>
      <c r="AG35" s="2"/>
      <c r="AH35" s="2"/>
      <c r="AI35" s="2"/>
      <c r="AJ35" s="2">
        <v>1</v>
      </c>
      <c r="AK35" s="2"/>
      <c r="AL35" s="2"/>
      <c r="AM35" s="2">
        <v>1</v>
      </c>
      <c r="AN35" s="2"/>
      <c r="AO35" s="2"/>
      <c r="AP35" s="2"/>
      <c r="AQ35" s="2">
        <v>4</v>
      </c>
      <c r="AR35" s="2"/>
      <c r="AS35" s="2"/>
      <c r="AT35" s="2"/>
      <c r="AU35" s="2"/>
      <c r="AV35" s="2"/>
      <c r="AW35" s="2"/>
      <c r="AX35" s="2"/>
      <c r="AY35" s="2"/>
      <c r="AZ35" s="2"/>
      <c r="BA35" s="2"/>
      <c r="BB35" s="2"/>
      <c r="BC35" s="2">
        <v>3</v>
      </c>
      <c r="BD35" s="2">
        <v>3</v>
      </c>
      <c r="BE35" s="2"/>
      <c r="BF35" s="2"/>
      <c r="BG35" s="2">
        <v>1</v>
      </c>
      <c r="BH35" s="2"/>
      <c r="BI35" s="2"/>
      <c r="BJ35" s="2"/>
      <c r="BK35" s="2"/>
      <c r="BL35" s="2">
        <v>4</v>
      </c>
      <c r="BM35" s="2">
        <v>69</v>
      </c>
    </row>
    <row r="36" spans="1:65" x14ac:dyDescent="0.3">
      <c r="A36" t="s">
        <v>18</v>
      </c>
      <c r="B36" s="2"/>
      <c r="C36" s="2">
        <v>1433</v>
      </c>
      <c r="D36" s="2"/>
      <c r="E36" s="2">
        <v>5</v>
      </c>
      <c r="F36" s="2"/>
      <c r="G36" s="2">
        <v>43</v>
      </c>
      <c r="H36" s="2"/>
      <c r="I36" s="2"/>
      <c r="J36" s="2"/>
      <c r="K36" s="2"/>
      <c r="L36" s="2"/>
      <c r="M36" s="2"/>
      <c r="N36" s="2"/>
      <c r="O36" s="2"/>
      <c r="P36" s="2"/>
      <c r="Q36" s="2">
        <v>7</v>
      </c>
      <c r="R36" s="2"/>
      <c r="S36" s="2"/>
      <c r="T36" s="2"/>
      <c r="U36" s="2"/>
      <c r="V36" s="2"/>
      <c r="W36" s="2"/>
      <c r="X36" s="2"/>
      <c r="Y36" s="2"/>
      <c r="Z36" s="2"/>
      <c r="AA36" s="2">
        <v>2</v>
      </c>
      <c r="AB36" s="2"/>
      <c r="AC36" s="2"/>
      <c r="AD36" s="2">
        <v>4</v>
      </c>
      <c r="AE36" s="2"/>
      <c r="AF36" s="2">
        <v>8660</v>
      </c>
      <c r="AG36" s="2">
        <v>3</v>
      </c>
      <c r="AH36" s="2"/>
      <c r="AI36" s="2"/>
      <c r="AJ36" s="2"/>
      <c r="AK36" s="2">
        <v>59</v>
      </c>
      <c r="AL36" s="2"/>
      <c r="AM36" s="2">
        <v>42</v>
      </c>
      <c r="AN36" s="2"/>
      <c r="AO36" s="2"/>
      <c r="AP36" s="2"/>
      <c r="AQ36" s="2">
        <v>9</v>
      </c>
      <c r="AR36" s="2">
        <v>112</v>
      </c>
      <c r="AS36" s="2"/>
      <c r="AT36" s="2"/>
      <c r="AU36" s="2"/>
      <c r="AV36" s="2"/>
      <c r="AW36" s="2">
        <v>28</v>
      </c>
      <c r="AX36" s="2"/>
      <c r="AY36" s="2"/>
      <c r="AZ36" s="2"/>
      <c r="BA36" s="2"/>
      <c r="BB36" s="2">
        <v>219</v>
      </c>
      <c r="BC36" s="2"/>
      <c r="BD36" s="2"/>
      <c r="BE36" s="2"/>
      <c r="BF36" s="2"/>
      <c r="BG36" s="2">
        <v>116</v>
      </c>
      <c r="BH36" s="2">
        <v>7</v>
      </c>
      <c r="BI36" s="2">
        <v>540</v>
      </c>
      <c r="BJ36" s="2">
        <v>77</v>
      </c>
      <c r="BK36" s="2"/>
      <c r="BL36" s="2">
        <v>440</v>
      </c>
      <c r="BM36" s="2">
        <v>11806</v>
      </c>
    </row>
    <row r="37" spans="1:65" x14ac:dyDescent="0.3">
      <c r="A37" t="s">
        <v>20</v>
      </c>
      <c r="B37" s="2"/>
      <c r="C37" s="2"/>
      <c r="D37" s="2"/>
      <c r="E37" s="2">
        <v>36</v>
      </c>
      <c r="F37" s="2"/>
      <c r="G37" s="2"/>
      <c r="H37" s="2"/>
      <c r="I37" s="2"/>
      <c r="J37" s="2"/>
      <c r="K37" s="2"/>
      <c r="L37" s="2"/>
      <c r="M37" s="2"/>
      <c r="N37" s="2"/>
      <c r="O37" s="2"/>
      <c r="P37" s="2"/>
      <c r="Q37" s="2">
        <v>17</v>
      </c>
      <c r="R37" s="2">
        <v>4</v>
      </c>
      <c r="S37" s="2"/>
      <c r="T37" s="2"/>
      <c r="U37" s="2"/>
      <c r="V37" s="2"/>
      <c r="W37" s="2"/>
      <c r="X37" s="2"/>
      <c r="Y37" s="2"/>
      <c r="Z37" s="2">
        <v>12</v>
      </c>
      <c r="AA37" s="2"/>
      <c r="AB37" s="2"/>
      <c r="AC37" s="2"/>
      <c r="AD37" s="2"/>
      <c r="AE37" s="2">
        <v>1</v>
      </c>
      <c r="AF37" s="2">
        <v>1</v>
      </c>
      <c r="AG37" s="2">
        <v>1412</v>
      </c>
      <c r="AH37" s="2"/>
      <c r="AI37" s="2">
        <v>3</v>
      </c>
      <c r="AJ37" s="2"/>
      <c r="AK37" s="2"/>
      <c r="AL37" s="2"/>
      <c r="AM37" s="2"/>
      <c r="AN37" s="2"/>
      <c r="AO37" s="2">
        <v>13</v>
      </c>
      <c r="AP37" s="2">
        <v>50</v>
      </c>
      <c r="AQ37" s="2">
        <v>155</v>
      </c>
      <c r="AR37" s="2"/>
      <c r="AS37" s="2"/>
      <c r="AT37" s="2"/>
      <c r="AU37" s="2"/>
      <c r="AV37" s="2"/>
      <c r="AW37" s="2">
        <v>7</v>
      </c>
      <c r="AX37" s="2"/>
      <c r="AY37" s="2"/>
      <c r="AZ37" s="2"/>
      <c r="BA37" s="2"/>
      <c r="BB37" s="2">
        <v>1</v>
      </c>
      <c r="BC37" s="2"/>
      <c r="BD37" s="2"/>
      <c r="BE37" s="2"/>
      <c r="BF37" s="2"/>
      <c r="BG37" s="2">
        <v>23</v>
      </c>
      <c r="BH37" s="2"/>
      <c r="BI37" s="2"/>
      <c r="BJ37" s="2"/>
      <c r="BK37" s="2"/>
      <c r="BL37" s="2">
        <v>20</v>
      </c>
      <c r="BM37" s="2">
        <v>1755</v>
      </c>
    </row>
    <row r="38" spans="1:65" x14ac:dyDescent="0.3">
      <c r="A38" t="s">
        <v>110</v>
      </c>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v>5321</v>
      </c>
      <c r="AI38" s="2"/>
      <c r="AJ38" s="2">
        <v>1251</v>
      </c>
      <c r="AK38" s="2"/>
      <c r="AL38" s="2"/>
      <c r="AM38" s="2"/>
      <c r="AN38" s="2"/>
      <c r="AO38" s="2"/>
      <c r="AP38" s="2"/>
      <c r="AQ38" s="2"/>
      <c r="AR38" s="2"/>
      <c r="AS38" s="2"/>
      <c r="AT38" s="2"/>
      <c r="AU38" s="2"/>
      <c r="AV38" s="2"/>
      <c r="AW38" s="2"/>
      <c r="AX38" s="2"/>
      <c r="AY38" s="2"/>
      <c r="AZ38" s="2"/>
      <c r="BA38" s="2">
        <v>3</v>
      </c>
      <c r="BB38" s="2"/>
      <c r="BC38" s="2"/>
      <c r="BD38" s="2">
        <v>1</v>
      </c>
      <c r="BE38" s="2">
        <v>163</v>
      </c>
      <c r="BF38" s="2">
        <v>68</v>
      </c>
      <c r="BG38" s="2"/>
      <c r="BH38" s="2"/>
      <c r="BI38" s="2"/>
      <c r="BJ38" s="2"/>
      <c r="BK38" s="2"/>
      <c r="BL38" s="2">
        <v>31</v>
      </c>
      <c r="BM38" s="2">
        <v>6838</v>
      </c>
    </row>
    <row r="39" spans="1:65" x14ac:dyDescent="0.3">
      <c r="A39" t="s">
        <v>22</v>
      </c>
      <c r="B39" s="2">
        <v>11</v>
      </c>
      <c r="C39" s="2"/>
      <c r="D39" s="2"/>
      <c r="E39" s="2"/>
      <c r="F39" s="2"/>
      <c r="G39" s="2"/>
      <c r="H39" s="2">
        <v>3</v>
      </c>
      <c r="I39" s="2"/>
      <c r="J39" s="2"/>
      <c r="K39" s="2">
        <v>1</v>
      </c>
      <c r="L39" s="2">
        <v>1</v>
      </c>
      <c r="M39" s="2"/>
      <c r="N39" s="2"/>
      <c r="O39" s="2"/>
      <c r="P39" s="2"/>
      <c r="Q39" s="2"/>
      <c r="R39" s="2">
        <v>3</v>
      </c>
      <c r="S39" s="2"/>
      <c r="T39" s="2"/>
      <c r="U39" s="2"/>
      <c r="V39" s="2"/>
      <c r="W39" s="2"/>
      <c r="X39" s="2"/>
      <c r="Y39" s="2">
        <v>12</v>
      </c>
      <c r="Z39" s="2"/>
      <c r="AA39" s="2"/>
      <c r="AB39" s="2"/>
      <c r="AC39" s="2"/>
      <c r="AD39" s="2"/>
      <c r="AE39" s="2"/>
      <c r="AF39" s="2"/>
      <c r="AG39" s="2">
        <v>1</v>
      </c>
      <c r="AH39" s="2"/>
      <c r="AI39" s="2">
        <v>2834</v>
      </c>
      <c r="AJ39" s="2"/>
      <c r="AK39" s="2"/>
      <c r="AL39" s="2">
        <v>11</v>
      </c>
      <c r="AM39" s="2"/>
      <c r="AN39" s="2">
        <v>105</v>
      </c>
      <c r="AO39" s="2">
        <v>9</v>
      </c>
      <c r="AP39" s="2">
        <v>59</v>
      </c>
      <c r="AQ39" s="2">
        <v>1</v>
      </c>
      <c r="AR39" s="2"/>
      <c r="AS39" s="2"/>
      <c r="AT39" s="2"/>
      <c r="AU39" s="2"/>
      <c r="AV39" s="2"/>
      <c r="AW39" s="2"/>
      <c r="AX39" s="2"/>
      <c r="AY39" s="2"/>
      <c r="AZ39" s="2"/>
      <c r="BA39" s="2"/>
      <c r="BB39" s="2"/>
      <c r="BC39" s="2"/>
      <c r="BD39" s="2"/>
      <c r="BE39" s="2"/>
      <c r="BF39" s="2"/>
      <c r="BG39" s="2"/>
      <c r="BH39" s="2"/>
      <c r="BI39" s="2"/>
      <c r="BJ39" s="2"/>
      <c r="BK39" s="2"/>
      <c r="BL39" s="2">
        <v>17</v>
      </c>
      <c r="BM39" s="2">
        <v>3068</v>
      </c>
    </row>
    <row r="40" spans="1:65" x14ac:dyDescent="0.3">
      <c r="A40" t="s">
        <v>111</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v>146</v>
      </c>
      <c r="AI40" s="2"/>
      <c r="AJ40" s="2">
        <v>2237</v>
      </c>
      <c r="AK40" s="2"/>
      <c r="AL40" s="2"/>
      <c r="AM40" s="2">
        <v>2</v>
      </c>
      <c r="AN40" s="2"/>
      <c r="AO40" s="2"/>
      <c r="AP40" s="2"/>
      <c r="AQ40" s="2">
        <v>1</v>
      </c>
      <c r="AR40" s="2"/>
      <c r="AS40" s="2"/>
      <c r="AT40" s="2"/>
      <c r="AU40" s="2"/>
      <c r="AV40" s="2"/>
      <c r="AW40" s="2"/>
      <c r="AX40" s="2"/>
      <c r="AY40" s="2"/>
      <c r="AZ40" s="2"/>
      <c r="BA40" s="2">
        <v>1</v>
      </c>
      <c r="BB40" s="2"/>
      <c r="BC40" s="2">
        <v>2</v>
      </c>
      <c r="BD40" s="2">
        <v>21</v>
      </c>
      <c r="BE40" s="2">
        <v>4</v>
      </c>
      <c r="BF40" s="2">
        <v>1</v>
      </c>
      <c r="BG40" s="2"/>
      <c r="BH40" s="2"/>
      <c r="BI40" s="2"/>
      <c r="BJ40" s="2"/>
      <c r="BK40" s="2"/>
      <c r="BL40" s="2">
        <v>25</v>
      </c>
      <c r="BM40" s="2">
        <v>2440</v>
      </c>
    </row>
    <row r="41" spans="1:65" x14ac:dyDescent="0.3">
      <c r="A41" t="s">
        <v>112</v>
      </c>
      <c r="B41" s="2"/>
      <c r="C41" s="2">
        <v>1</v>
      </c>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v>40</v>
      </c>
      <c r="AL41" s="2"/>
      <c r="AM41" s="2">
        <v>4</v>
      </c>
      <c r="AN41" s="2"/>
      <c r="AO41" s="2"/>
      <c r="AP41" s="2"/>
      <c r="AQ41" s="2">
        <v>2</v>
      </c>
      <c r="AR41" s="2"/>
      <c r="AS41" s="2"/>
      <c r="AT41" s="2"/>
      <c r="AU41" s="2"/>
      <c r="AV41" s="2"/>
      <c r="AW41" s="2"/>
      <c r="AX41" s="2"/>
      <c r="AY41" s="2"/>
      <c r="AZ41" s="2"/>
      <c r="BA41" s="2"/>
      <c r="BB41" s="2"/>
      <c r="BC41" s="2"/>
      <c r="BD41" s="2"/>
      <c r="BE41" s="2"/>
      <c r="BF41" s="2"/>
      <c r="BG41" s="2">
        <v>1</v>
      </c>
      <c r="BH41" s="2"/>
      <c r="BI41" s="2"/>
      <c r="BJ41" s="2"/>
      <c r="BK41" s="2"/>
      <c r="BL41" s="2">
        <v>0</v>
      </c>
      <c r="BM41" s="2">
        <v>48</v>
      </c>
    </row>
    <row r="42" spans="1:65" x14ac:dyDescent="0.3">
      <c r="A42" t="s">
        <v>26</v>
      </c>
      <c r="B42" s="2"/>
      <c r="C42" s="2"/>
      <c r="D42" s="2"/>
      <c r="E42" s="2">
        <v>1</v>
      </c>
      <c r="F42" s="2"/>
      <c r="G42" s="2"/>
      <c r="H42" s="2"/>
      <c r="I42" s="2"/>
      <c r="J42" s="2"/>
      <c r="K42" s="2">
        <v>3</v>
      </c>
      <c r="L42" s="2"/>
      <c r="M42" s="2"/>
      <c r="N42" s="2"/>
      <c r="O42" s="2"/>
      <c r="P42" s="2"/>
      <c r="Q42" s="2"/>
      <c r="R42" s="2">
        <v>1</v>
      </c>
      <c r="S42" s="2"/>
      <c r="T42" s="2"/>
      <c r="U42" s="2"/>
      <c r="V42" s="2"/>
      <c r="W42" s="2"/>
      <c r="X42" s="2"/>
      <c r="Y42" s="2">
        <v>1</v>
      </c>
      <c r="Z42" s="2"/>
      <c r="AA42" s="2"/>
      <c r="AB42" s="2"/>
      <c r="AC42" s="2"/>
      <c r="AD42" s="2"/>
      <c r="AE42" s="2"/>
      <c r="AF42" s="2"/>
      <c r="AG42" s="2"/>
      <c r="AH42" s="2"/>
      <c r="AI42" s="2"/>
      <c r="AJ42" s="2"/>
      <c r="AK42" s="2"/>
      <c r="AL42" s="2">
        <v>36</v>
      </c>
      <c r="AM42" s="2"/>
      <c r="AN42" s="2"/>
      <c r="AO42" s="2">
        <v>1</v>
      </c>
      <c r="AP42" s="2">
        <v>4</v>
      </c>
      <c r="AQ42" s="2"/>
      <c r="AR42" s="2"/>
      <c r="AS42" s="2"/>
      <c r="AT42" s="2"/>
      <c r="AU42" s="2"/>
      <c r="AV42" s="2"/>
      <c r="AW42" s="2"/>
      <c r="AX42" s="2"/>
      <c r="AY42" s="2"/>
      <c r="AZ42" s="2"/>
      <c r="BA42" s="2"/>
      <c r="BB42" s="2"/>
      <c r="BC42" s="2"/>
      <c r="BD42" s="2"/>
      <c r="BE42" s="2"/>
      <c r="BF42" s="2"/>
      <c r="BG42" s="2"/>
      <c r="BH42" s="2"/>
      <c r="BI42" s="2"/>
      <c r="BJ42" s="2"/>
      <c r="BK42" s="2"/>
      <c r="BL42" s="2">
        <v>3</v>
      </c>
      <c r="BM42" s="2">
        <v>50</v>
      </c>
    </row>
    <row r="43" spans="1:65" x14ac:dyDescent="0.3">
      <c r="A43" t="s">
        <v>113</v>
      </c>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v>3</v>
      </c>
      <c r="AL43" s="2"/>
      <c r="AM43" s="2">
        <v>36</v>
      </c>
      <c r="AN43" s="2"/>
      <c r="AO43" s="2"/>
      <c r="AP43" s="2"/>
      <c r="AQ43" s="2">
        <v>2</v>
      </c>
      <c r="AR43" s="2">
        <v>1</v>
      </c>
      <c r="AS43" s="2"/>
      <c r="AT43" s="2"/>
      <c r="AU43" s="2"/>
      <c r="AV43" s="2"/>
      <c r="AW43" s="2"/>
      <c r="AX43" s="2"/>
      <c r="AY43" s="2"/>
      <c r="AZ43" s="2"/>
      <c r="BA43" s="2">
        <v>1</v>
      </c>
      <c r="BB43" s="2"/>
      <c r="BC43" s="2">
        <v>1</v>
      </c>
      <c r="BD43" s="2"/>
      <c r="BE43" s="2"/>
      <c r="BF43" s="2"/>
      <c r="BG43" s="2">
        <v>4</v>
      </c>
      <c r="BH43" s="2"/>
      <c r="BI43" s="2"/>
      <c r="BJ43" s="2"/>
      <c r="BK43" s="2"/>
      <c r="BL43" s="2">
        <v>3</v>
      </c>
      <c r="BM43" s="2">
        <v>51</v>
      </c>
    </row>
    <row r="44" spans="1:65" x14ac:dyDescent="0.3">
      <c r="A44" t="s">
        <v>29</v>
      </c>
      <c r="B44" s="2">
        <v>3</v>
      </c>
      <c r="C44" s="2"/>
      <c r="D44" s="2"/>
      <c r="E44" s="2"/>
      <c r="F44" s="2"/>
      <c r="G44" s="2"/>
      <c r="H44" s="2">
        <v>21</v>
      </c>
      <c r="I44" s="2"/>
      <c r="J44" s="2"/>
      <c r="K44" s="2"/>
      <c r="L44" s="2"/>
      <c r="M44" s="2"/>
      <c r="N44" s="2"/>
      <c r="O44" s="2"/>
      <c r="P44" s="2"/>
      <c r="Q44" s="2"/>
      <c r="R44" s="2"/>
      <c r="S44" s="2">
        <v>2</v>
      </c>
      <c r="T44" s="2"/>
      <c r="U44" s="2"/>
      <c r="V44" s="2"/>
      <c r="W44" s="2">
        <v>1</v>
      </c>
      <c r="X44" s="2"/>
      <c r="Y44" s="2">
        <v>1</v>
      </c>
      <c r="Z44" s="2"/>
      <c r="AA44" s="2"/>
      <c r="AB44" s="2"/>
      <c r="AC44" s="2"/>
      <c r="AD44" s="2"/>
      <c r="AE44" s="2"/>
      <c r="AF44" s="2"/>
      <c r="AG44" s="2"/>
      <c r="AH44" s="2"/>
      <c r="AI44" s="2">
        <v>29</v>
      </c>
      <c r="AJ44" s="2"/>
      <c r="AK44" s="2"/>
      <c r="AL44" s="2">
        <v>1</v>
      </c>
      <c r="AM44" s="2"/>
      <c r="AN44" s="2">
        <v>477</v>
      </c>
      <c r="AO44" s="2"/>
      <c r="AP44" s="2"/>
      <c r="AQ44" s="2"/>
      <c r="AR44" s="2"/>
      <c r="AS44" s="2"/>
      <c r="AT44" s="2"/>
      <c r="AU44" s="2"/>
      <c r="AV44" s="2"/>
      <c r="AW44" s="2"/>
      <c r="AX44" s="2"/>
      <c r="AY44" s="2"/>
      <c r="AZ44" s="2"/>
      <c r="BA44" s="2"/>
      <c r="BB44" s="2"/>
      <c r="BC44" s="2"/>
      <c r="BD44" s="2"/>
      <c r="BE44" s="2"/>
      <c r="BF44" s="2"/>
      <c r="BG44" s="2"/>
      <c r="BH44" s="2"/>
      <c r="BI44" s="2"/>
      <c r="BJ44" s="2"/>
      <c r="BK44" s="2"/>
      <c r="BL44" s="2">
        <v>2</v>
      </c>
      <c r="BM44" s="2">
        <v>537</v>
      </c>
    </row>
    <row r="45" spans="1:65" x14ac:dyDescent="0.3">
      <c r="A45" t="s">
        <v>30</v>
      </c>
      <c r="B45" s="2"/>
      <c r="C45" s="2"/>
      <c r="D45" s="2"/>
      <c r="E45" s="2">
        <v>1</v>
      </c>
      <c r="F45" s="2"/>
      <c r="G45" s="2"/>
      <c r="H45" s="2"/>
      <c r="I45" s="2"/>
      <c r="J45" s="2"/>
      <c r="K45" s="2">
        <v>3</v>
      </c>
      <c r="L45" s="2"/>
      <c r="M45" s="2"/>
      <c r="N45" s="2"/>
      <c r="O45" s="2"/>
      <c r="P45" s="2"/>
      <c r="Q45" s="2"/>
      <c r="R45" s="2"/>
      <c r="S45" s="2"/>
      <c r="T45" s="2"/>
      <c r="U45" s="2"/>
      <c r="V45" s="2"/>
      <c r="W45" s="2"/>
      <c r="X45" s="2"/>
      <c r="Y45" s="2"/>
      <c r="Z45" s="2"/>
      <c r="AA45" s="2"/>
      <c r="AB45" s="2"/>
      <c r="AC45" s="2"/>
      <c r="AD45" s="2"/>
      <c r="AE45" s="2"/>
      <c r="AF45" s="2"/>
      <c r="AG45" s="2">
        <v>2</v>
      </c>
      <c r="AH45" s="2"/>
      <c r="AI45" s="2">
        <v>1</v>
      </c>
      <c r="AJ45" s="2"/>
      <c r="AK45" s="2"/>
      <c r="AL45" s="2"/>
      <c r="AM45" s="2"/>
      <c r="AN45" s="2"/>
      <c r="AO45" s="2">
        <v>29</v>
      </c>
      <c r="AP45" s="2">
        <v>11</v>
      </c>
      <c r="AQ45" s="2"/>
      <c r="AR45" s="2"/>
      <c r="AS45" s="2"/>
      <c r="AT45" s="2"/>
      <c r="AU45" s="2"/>
      <c r="AV45" s="2"/>
      <c r="AW45" s="2"/>
      <c r="AX45" s="2"/>
      <c r="AY45" s="2"/>
      <c r="AZ45" s="2"/>
      <c r="BA45" s="2"/>
      <c r="BB45" s="2"/>
      <c r="BC45" s="2"/>
      <c r="BD45" s="2"/>
      <c r="BE45" s="2"/>
      <c r="BF45" s="2"/>
      <c r="BG45" s="2"/>
      <c r="BH45" s="2"/>
      <c r="BI45" s="2"/>
      <c r="BJ45" s="2"/>
      <c r="BK45" s="2"/>
      <c r="BL45" s="2">
        <v>2</v>
      </c>
      <c r="BM45" s="2">
        <v>49</v>
      </c>
    </row>
    <row r="46" spans="1:65" x14ac:dyDescent="0.3">
      <c r="A46" t="s">
        <v>31</v>
      </c>
      <c r="B46" s="2"/>
      <c r="C46" s="2"/>
      <c r="D46" s="2"/>
      <c r="E46" s="2">
        <v>3</v>
      </c>
      <c r="F46" s="2"/>
      <c r="G46" s="2"/>
      <c r="H46" s="2"/>
      <c r="I46" s="2"/>
      <c r="J46" s="2"/>
      <c r="K46" s="2">
        <v>19</v>
      </c>
      <c r="L46" s="2"/>
      <c r="M46" s="2"/>
      <c r="N46" s="2"/>
      <c r="O46" s="2"/>
      <c r="P46" s="2"/>
      <c r="Q46" s="2"/>
      <c r="R46" s="2">
        <v>28</v>
      </c>
      <c r="S46" s="2"/>
      <c r="T46" s="2">
        <v>1</v>
      </c>
      <c r="U46" s="2">
        <v>2</v>
      </c>
      <c r="V46" s="2"/>
      <c r="W46" s="2"/>
      <c r="X46" s="2">
        <v>2</v>
      </c>
      <c r="Y46" s="2"/>
      <c r="Z46" s="2"/>
      <c r="AA46" s="2"/>
      <c r="AB46" s="2"/>
      <c r="AC46" s="2"/>
      <c r="AD46" s="2"/>
      <c r="AE46" s="2"/>
      <c r="AF46" s="2"/>
      <c r="AG46" s="2">
        <v>57</v>
      </c>
      <c r="AH46" s="2"/>
      <c r="AI46" s="2">
        <v>23</v>
      </c>
      <c r="AJ46" s="2"/>
      <c r="AK46" s="2"/>
      <c r="AL46" s="2">
        <v>18</v>
      </c>
      <c r="AM46" s="2"/>
      <c r="AN46" s="2"/>
      <c r="AO46" s="2">
        <v>104</v>
      </c>
      <c r="AP46" s="2">
        <v>720</v>
      </c>
      <c r="AQ46" s="2">
        <v>5</v>
      </c>
      <c r="AR46" s="2"/>
      <c r="AS46" s="2"/>
      <c r="AT46" s="2"/>
      <c r="AU46" s="2"/>
      <c r="AV46" s="2"/>
      <c r="AW46" s="2">
        <v>2</v>
      </c>
      <c r="AX46" s="2"/>
      <c r="AY46" s="2"/>
      <c r="AZ46" s="2"/>
      <c r="BA46" s="2"/>
      <c r="BB46" s="2"/>
      <c r="BC46" s="2"/>
      <c r="BD46" s="2"/>
      <c r="BE46" s="2"/>
      <c r="BF46" s="2"/>
      <c r="BG46" s="2"/>
      <c r="BH46" s="2"/>
      <c r="BI46" s="2"/>
      <c r="BJ46" s="2"/>
      <c r="BK46" s="2"/>
      <c r="BL46" s="2">
        <v>25</v>
      </c>
      <c r="BM46" s="2">
        <v>1009</v>
      </c>
    </row>
    <row r="47" spans="1:65" x14ac:dyDescent="0.3">
      <c r="A47" t="s">
        <v>32</v>
      </c>
      <c r="B47" s="2"/>
      <c r="C47" s="2"/>
      <c r="D47" s="2"/>
      <c r="E47" s="2">
        <v>16</v>
      </c>
      <c r="F47" s="2"/>
      <c r="G47" s="2"/>
      <c r="H47" s="2"/>
      <c r="I47" s="2"/>
      <c r="J47" s="2"/>
      <c r="K47" s="2"/>
      <c r="L47" s="2"/>
      <c r="M47" s="2"/>
      <c r="N47" s="2"/>
      <c r="O47" s="2"/>
      <c r="P47" s="2"/>
      <c r="Q47" s="2">
        <v>41</v>
      </c>
      <c r="R47" s="2"/>
      <c r="S47" s="2"/>
      <c r="T47" s="2"/>
      <c r="U47" s="2"/>
      <c r="V47" s="2"/>
      <c r="W47" s="2"/>
      <c r="X47" s="2"/>
      <c r="Y47" s="2"/>
      <c r="Z47" s="2">
        <v>45</v>
      </c>
      <c r="AA47" s="2"/>
      <c r="AB47" s="2"/>
      <c r="AC47" s="2"/>
      <c r="AD47" s="2"/>
      <c r="AE47" s="2">
        <v>6</v>
      </c>
      <c r="AF47" s="2">
        <v>1</v>
      </c>
      <c r="AG47" s="2">
        <v>329</v>
      </c>
      <c r="AH47" s="2"/>
      <c r="AI47" s="2"/>
      <c r="AJ47" s="2"/>
      <c r="AK47" s="2">
        <v>20</v>
      </c>
      <c r="AL47" s="2"/>
      <c r="AM47" s="2">
        <v>3</v>
      </c>
      <c r="AN47" s="2"/>
      <c r="AO47" s="2"/>
      <c r="AP47" s="2">
        <v>21</v>
      </c>
      <c r="AQ47" s="2">
        <v>2609</v>
      </c>
      <c r="AR47" s="2"/>
      <c r="AS47" s="2"/>
      <c r="AT47" s="2"/>
      <c r="AU47" s="2"/>
      <c r="AV47" s="2"/>
      <c r="AW47" s="2">
        <v>3</v>
      </c>
      <c r="AX47" s="2"/>
      <c r="AY47" s="2"/>
      <c r="AZ47" s="2"/>
      <c r="BA47" s="2"/>
      <c r="BB47" s="2">
        <v>2</v>
      </c>
      <c r="BC47" s="2"/>
      <c r="BD47" s="2"/>
      <c r="BE47" s="2"/>
      <c r="BF47" s="2"/>
      <c r="BG47" s="2">
        <v>43</v>
      </c>
      <c r="BH47" s="2"/>
      <c r="BI47" s="2"/>
      <c r="BJ47" s="2"/>
      <c r="BK47" s="2"/>
      <c r="BL47" s="2">
        <v>18</v>
      </c>
      <c r="BM47" s="2">
        <v>3157</v>
      </c>
    </row>
    <row r="48" spans="1:65" x14ac:dyDescent="0.3">
      <c r="A48" t="s">
        <v>114</v>
      </c>
      <c r="B48" s="2"/>
      <c r="C48" s="2">
        <v>1</v>
      </c>
      <c r="D48" s="2"/>
      <c r="E48" s="2"/>
      <c r="F48" s="2"/>
      <c r="G48" s="2">
        <v>30</v>
      </c>
      <c r="H48" s="2"/>
      <c r="I48" s="2"/>
      <c r="J48" s="2"/>
      <c r="K48" s="2"/>
      <c r="L48" s="2"/>
      <c r="M48" s="2"/>
      <c r="N48" s="2"/>
      <c r="O48" s="2"/>
      <c r="P48" s="2"/>
      <c r="Q48" s="2"/>
      <c r="R48" s="2"/>
      <c r="S48" s="2"/>
      <c r="T48" s="2"/>
      <c r="U48" s="2"/>
      <c r="V48" s="2"/>
      <c r="W48" s="2"/>
      <c r="X48" s="2"/>
      <c r="Y48" s="2"/>
      <c r="Z48" s="2"/>
      <c r="AA48" s="2">
        <v>1</v>
      </c>
      <c r="AB48" s="2"/>
      <c r="AC48" s="2"/>
      <c r="AD48" s="2">
        <v>2</v>
      </c>
      <c r="AE48" s="2">
        <v>1</v>
      </c>
      <c r="AF48" s="2">
        <v>3</v>
      </c>
      <c r="AG48" s="2"/>
      <c r="AH48" s="2"/>
      <c r="AI48" s="2"/>
      <c r="AJ48" s="2"/>
      <c r="AK48" s="2"/>
      <c r="AL48" s="2"/>
      <c r="AM48" s="2">
        <v>3</v>
      </c>
      <c r="AN48" s="2"/>
      <c r="AO48" s="2"/>
      <c r="AP48" s="2">
        <v>1</v>
      </c>
      <c r="AQ48" s="2"/>
      <c r="AR48" s="2">
        <v>175</v>
      </c>
      <c r="AS48" s="2"/>
      <c r="AT48" s="2"/>
      <c r="AU48" s="2"/>
      <c r="AV48" s="2"/>
      <c r="AW48" s="2"/>
      <c r="AX48" s="2"/>
      <c r="AY48" s="2"/>
      <c r="AZ48" s="2"/>
      <c r="BA48" s="2">
        <v>1</v>
      </c>
      <c r="BB48" s="2"/>
      <c r="BC48" s="2"/>
      <c r="BD48" s="2"/>
      <c r="BE48" s="2"/>
      <c r="BF48" s="2"/>
      <c r="BG48" s="2"/>
      <c r="BH48" s="2"/>
      <c r="BI48" s="2"/>
      <c r="BJ48" s="2">
        <v>19</v>
      </c>
      <c r="BK48" s="2"/>
      <c r="BL48" s="2">
        <v>5</v>
      </c>
      <c r="BM48" s="2">
        <v>242</v>
      </c>
    </row>
    <row r="49" spans="1:65" x14ac:dyDescent="0.3">
      <c r="A49" t="s">
        <v>33</v>
      </c>
      <c r="B49" s="2"/>
      <c r="C49" s="2"/>
      <c r="D49" s="2"/>
      <c r="E49" s="2"/>
      <c r="F49" s="2"/>
      <c r="G49" s="2"/>
      <c r="H49" s="2"/>
      <c r="I49" s="2">
        <v>6</v>
      </c>
      <c r="J49" s="2"/>
      <c r="K49" s="2"/>
      <c r="L49" s="2"/>
      <c r="M49" s="2">
        <v>1</v>
      </c>
      <c r="N49" s="2">
        <v>183</v>
      </c>
      <c r="O49" s="2"/>
      <c r="P49" s="2">
        <v>94</v>
      </c>
      <c r="Q49" s="2"/>
      <c r="R49" s="2"/>
      <c r="S49" s="2">
        <v>7</v>
      </c>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v>330</v>
      </c>
      <c r="AT49" s="2"/>
      <c r="AU49" s="2"/>
      <c r="AV49" s="2">
        <v>128</v>
      </c>
      <c r="AW49" s="2"/>
      <c r="AX49" s="2"/>
      <c r="AY49" s="2"/>
      <c r="AZ49" s="2"/>
      <c r="BA49" s="2"/>
      <c r="BB49" s="2"/>
      <c r="BC49" s="2"/>
      <c r="BD49" s="2"/>
      <c r="BE49" s="2"/>
      <c r="BF49" s="2"/>
      <c r="BG49" s="2"/>
      <c r="BH49" s="2"/>
      <c r="BI49" s="2"/>
      <c r="BJ49" s="2"/>
      <c r="BK49" s="2"/>
      <c r="BL49" s="2">
        <v>354</v>
      </c>
      <c r="BM49" s="2">
        <v>1103</v>
      </c>
    </row>
    <row r="50" spans="1:65" x14ac:dyDescent="0.3">
      <c r="A50" t="s">
        <v>34</v>
      </c>
      <c r="B50" s="2"/>
      <c r="C50" s="2"/>
      <c r="D50" s="2">
        <v>9</v>
      </c>
      <c r="E50" s="2"/>
      <c r="F50" s="2"/>
      <c r="G50" s="2"/>
      <c r="H50" s="2"/>
      <c r="I50" s="2"/>
      <c r="J50" s="2">
        <v>1</v>
      </c>
      <c r="K50" s="2">
        <v>376</v>
      </c>
      <c r="L50" s="2"/>
      <c r="M50" s="2"/>
      <c r="N50" s="2"/>
      <c r="O50" s="2"/>
      <c r="P50" s="2"/>
      <c r="Q50" s="2">
        <v>3</v>
      </c>
      <c r="R50" s="2">
        <v>39</v>
      </c>
      <c r="S50" s="2"/>
      <c r="T50" s="2"/>
      <c r="U50" s="2">
        <v>286</v>
      </c>
      <c r="V50" s="2"/>
      <c r="W50" s="2"/>
      <c r="X50" s="2">
        <v>228</v>
      </c>
      <c r="Y50" s="2">
        <v>7</v>
      </c>
      <c r="Z50" s="2"/>
      <c r="AA50" s="2">
        <v>111</v>
      </c>
      <c r="AB50" s="2">
        <v>1</v>
      </c>
      <c r="AC50" s="2">
        <v>14</v>
      </c>
      <c r="AD50" s="2"/>
      <c r="AE50" s="2"/>
      <c r="AF50" s="2"/>
      <c r="AG50" s="2"/>
      <c r="AH50" s="2"/>
      <c r="AI50" s="2"/>
      <c r="AJ50" s="2"/>
      <c r="AK50" s="2"/>
      <c r="AL50" s="2">
        <v>3</v>
      </c>
      <c r="AM50" s="2"/>
      <c r="AN50" s="2"/>
      <c r="AO50" s="2">
        <v>17</v>
      </c>
      <c r="AP50" s="2">
        <v>8</v>
      </c>
      <c r="AQ50" s="2"/>
      <c r="AR50" s="2"/>
      <c r="AS50" s="2"/>
      <c r="AT50" s="2">
        <v>880</v>
      </c>
      <c r="AU50" s="2"/>
      <c r="AV50" s="2"/>
      <c r="AW50" s="2">
        <v>1</v>
      </c>
      <c r="AX50" s="2"/>
      <c r="AY50" s="2">
        <v>67</v>
      </c>
      <c r="AZ50" s="2"/>
      <c r="BA50" s="2"/>
      <c r="BB50" s="2"/>
      <c r="BC50" s="2"/>
      <c r="BD50" s="2"/>
      <c r="BE50" s="2"/>
      <c r="BF50" s="2"/>
      <c r="BG50" s="2">
        <v>1</v>
      </c>
      <c r="BH50" s="2"/>
      <c r="BI50" s="2"/>
      <c r="BJ50" s="2"/>
      <c r="BK50" s="2"/>
      <c r="BL50" s="2">
        <v>313</v>
      </c>
      <c r="BM50" s="2">
        <v>2365</v>
      </c>
    </row>
    <row r="51" spans="1:65" x14ac:dyDescent="0.3">
      <c r="A51" t="s">
        <v>115</v>
      </c>
      <c r="B51" s="2"/>
      <c r="C51" s="2"/>
      <c r="D51" s="2"/>
      <c r="E51" s="2"/>
      <c r="F51" s="2"/>
      <c r="G51" s="2"/>
      <c r="H51" s="2">
        <v>1</v>
      </c>
      <c r="I51" s="2">
        <v>226</v>
      </c>
      <c r="J51" s="2"/>
      <c r="K51" s="2"/>
      <c r="L51" s="2">
        <v>48</v>
      </c>
      <c r="M51" s="2"/>
      <c r="N51" s="2">
        <v>4</v>
      </c>
      <c r="O51" s="2"/>
      <c r="P51" s="2">
        <v>179</v>
      </c>
      <c r="Q51" s="2"/>
      <c r="R51" s="2"/>
      <c r="S51" s="2">
        <v>42</v>
      </c>
      <c r="T51" s="2">
        <v>31</v>
      </c>
      <c r="U51" s="2"/>
      <c r="V51" s="2">
        <v>49</v>
      </c>
      <c r="W51" s="2">
        <v>95</v>
      </c>
      <c r="X51" s="2"/>
      <c r="Y51" s="2"/>
      <c r="Z51" s="2"/>
      <c r="AA51" s="2"/>
      <c r="AB51" s="2">
        <v>67</v>
      </c>
      <c r="AC51" s="2">
        <v>19</v>
      </c>
      <c r="AD51" s="2"/>
      <c r="AE51" s="2"/>
      <c r="AF51" s="2"/>
      <c r="AG51" s="2"/>
      <c r="AH51" s="2"/>
      <c r="AI51" s="2"/>
      <c r="AJ51" s="2"/>
      <c r="AK51" s="2"/>
      <c r="AL51" s="2"/>
      <c r="AM51" s="2"/>
      <c r="AN51" s="2"/>
      <c r="AO51" s="2"/>
      <c r="AP51" s="2"/>
      <c r="AQ51" s="2"/>
      <c r="AR51" s="2"/>
      <c r="AS51" s="2">
        <v>9</v>
      </c>
      <c r="AT51" s="2"/>
      <c r="AU51" s="2">
        <v>670</v>
      </c>
      <c r="AV51" s="2"/>
      <c r="AW51" s="2"/>
      <c r="AX51" s="2">
        <v>4</v>
      </c>
      <c r="AY51" s="2"/>
      <c r="AZ51" s="2">
        <v>10</v>
      </c>
      <c r="BA51" s="2"/>
      <c r="BB51" s="2"/>
      <c r="BC51" s="2"/>
      <c r="BD51" s="2"/>
      <c r="BE51" s="2"/>
      <c r="BF51" s="2"/>
      <c r="BG51" s="2"/>
      <c r="BH51" s="2"/>
      <c r="BI51" s="2"/>
      <c r="BJ51" s="2"/>
      <c r="BK51" s="2">
        <v>107</v>
      </c>
      <c r="BL51" s="2">
        <v>340</v>
      </c>
      <c r="BM51" s="2">
        <v>1901</v>
      </c>
    </row>
    <row r="52" spans="1:65" x14ac:dyDescent="0.3">
      <c r="A52" t="s">
        <v>35</v>
      </c>
      <c r="B52" s="2"/>
      <c r="C52" s="2"/>
      <c r="D52" s="2"/>
      <c r="E52" s="2"/>
      <c r="F52" s="2"/>
      <c r="G52" s="2"/>
      <c r="H52" s="2"/>
      <c r="I52" s="2"/>
      <c r="J52" s="2"/>
      <c r="K52" s="2"/>
      <c r="L52" s="2"/>
      <c r="M52" s="2"/>
      <c r="N52" s="2">
        <v>2</v>
      </c>
      <c r="O52" s="2">
        <v>6</v>
      </c>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v>2</v>
      </c>
      <c r="AT52" s="2"/>
      <c r="AU52" s="2"/>
      <c r="AV52" s="2">
        <v>34</v>
      </c>
      <c r="AW52" s="2"/>
      <c r="AX52" s="2"/>
      <c r="AY52" s="2"/>
      <c r="AZ52" s="2"/>
      <c r="BA52" s="2"/>
      <c r="BB52" s="2"/>
      <c r="BC52" s="2"/>
      <c r="BD52" s="2"/>
      <c r="BE52" s="2"/>
      <c r="BF52" s="2"/>
      <c r="BG52" s="2"/>
      <c r="BH52" s="2"/>
      <c r="BI52" s="2"/>
      <c r="BJ52" s="2"/>
      <c r="BK52" s="2"/>
      <c r="BL52" s="2">
        <v>5</v>
      </c>
      <c r="BM52" s="2">
        <v>49</v>
      </c>
    </row>
    <row r="53" spans="1:65" x14ac:dyDescent="0.3">
      <c r="A53" t="s">
        <v>36</v>
      </c>
      <c r="B53" s="2"/>
      <c r="C53" s="2">
        <v>7</v>
      </c>
      <c r="D53" s="2">
        <v>26</v>
      </c>
      <c r="E53" s="2">
        <v>8</v>
      </c>
      <c r="F53" s="2"/>
      <c r="G53" s="2"/>
      <c r="H53" s="2"/>
      <c r="I53" s="2"/>
      <c r="J53" s="2"/>
      <c r="K53" s="2"/>
      <c r="L53" s="2"/>
      <c r="M53" s="2"/>
      <c r="N53" s="2"/>
      <c r="O53" s="2"/>
      <c r="P53" s="2"/>
      <c r="Q53" s="2">
        <v>28</v>
      </c>
      <c r="R53" s="2">
        <v>21</v>
      </c>
      <c r="S53" s="2"/>
      <c r="T53" s="2"/>
      <c r="U53" s="2">
        <v>1</v>
      </c>
      <c r="V53" s="2"/>
      <c r="W53" s="2"/>
      <c r="X53" s="2"/>
      <c r="Y53" s="2"/>
      <c r="Z53" s="2"/>
      <c r="AA53" s="2"/>
      <c r="AB53" s="2"/>
      <c r="AC53" s="2"/>
      <c r="AD53" s="2"/>
      <c r="AE53" s="2"/>
      <c r="AF53" s="2">
        <v>1</v>
      </c>
      <c r="AG53" s="2">
        <v>1</v>
      </c>
      <c r="AH53" s="2"/>
      <c r="AI53" s="2"/>
      <c r="AJ53" s="2"/>
      <c r="AK53" s="2">
        <v>1</v>
      </c>
      <c r="AL53" s="2">
        <v>1</v>
      </c>
      <c r="AM53" s="2"/>
      <c r="AN53" s="2"/>
      <c r="AO53" s="2">
        <v>5</v>
      </c>
      <c r="AP53" s="2">
        <v>2</v>
      </c>
      <c r="AQ53" s="2"/>
      <c r="AR53" s="2"/>
      <c r="AS53" s="2"/>
      <c r="AT53" s="2"/>
      <c r="AU53" s="2"/>
      <c r="AV53" s="2"/>
      <c r="AW53" s="2">
        <v>1129</v>
      </c>
      <c r="AX53" s="2"/>
      <c r="AY53" s="2"/>
      <c r="AZ53" s="2"/>
      <c r="BA53" s="2"/>
      <c r="BB53" s="2"/>
      <c r="BC53" s="2"/>
      <c r="BD53" s="2"/>
      <c r="BE53" s="2"/>
      <c r="BF53" s="2"/>
      <c r="BG53" s="2"/>
      <c r="BH53" s="2"/>
      <c r="BI53" s="2">
        <v>4</v>
      </c>
      <c r="BJ53" s="2"/>
      <c r="BK53" s="2"/>
      <c r="BL53" s="2">
        <v>10</v>
      </c>
      <c r="BM53" s="2">
        <v>1245</v>
      </c>
    </row>
    <row r="54" spans="1:65" x14ac:dyDescent="0.3">
      <c r="A54" t="s">
        <v>116</v>
      </c>
      <c r="B54" s="2"/>
      <c r="C54" s="2"/>
      <c r="D54" s="2"/>
      <c r="E54" s="2"/>
      <c r="F54" s="2"/>
      <c r="G54" s="2"/>
      <c r="H54" s="2"/>
      <c r="I54" s="2"/>
      <c r="J54" s="2"/>
      <c r="K54" s="2"/>
      <c r="L54" s="2"/>
      <c r="M54" s="2"/>
      <c r="N54" s="2"/>
      <c r="O54" s="2"/>
      <c r="P54" s="2"/>
      <c r="Q54" s="2"/>
      <c r="R54" s="2"/>
      <c r="S54" s="2"/>
      <c r="T54" s="2">
        <v>138</v>
      </c>
      <c r="U54" s="2"/>
      <c r="V54" s="2">
        <v>13</v>
      </c>
      <c r="W54" s="2"/>
      <c r="X54" s="2">
        <v>13</v>
      </c>
      <c r="Y54" s="2">
        <v>6</v>
      </c>
      <c r="Z54" s="2"/>
      <c r="AA54" s="2">
        <v>252</v>
      </c>
      <c r="AB54" s="2">
        <v>201</v>
      </c>
      <c r="AC54" s="2">
        <v>1414</v>
      </c>
      <c r="AD54" s="2"/>
      <c r="AE54" s="2"/>
      <c r="AF54" s="2"/>
      <c r="AG54" s="2"/>
      <c r="AH54" s="2"/>
      <c r="AI54" s="2"/>
      <c r="AJ54" s="2"/>
      <c r="AK54" s="2"/>
      <c r="AL54" s="2"/>
      <c r="AM54" s="2"/>
      <c r="AN54" s="2"/>
      <c r="AO54" s="2"/>
      <c r="AP54" s="2"/>
      <c r="AQ54" s="2"/>
      <c r="AR54" s="2"/>
      <c r="AS54" s="2"/>
      <c r="AT54" s="2"/>
      <c r="AU54" s="2"/>
      <c r="AV54" s="2"/>
      <c r="AW54" s="2"/>
      <c r="AX54" s="2">
        <v>14049</v>
      </c>
      <c r="AY54" s="2"/>
      <c r="AZ54" s="2"/>
      <c r="BA54" s="2"/>
      <c r="BB54" s="2"/>
      <c r="BC54" s="2"/>
      <c r="BD54" s="2"/>
      <c r="BE54" s="2"/>
      <c r="BF54" s="2"/>
      <c r="BG54" s="2"/>
      <c r="BH54" s="2"/>
      <c r="BI54" s="2"/>
      <c r="BJ54" s="2"/>
      <c r="BK54" s="2">
        <v>1</v>
      </c>
      <c r="BL54" s="2">
        <v>646</v>
      </c>
      <c r="BM54" s="2">
        <v>16733</v>
      </c>
    </row>
    <row r="55" spans="1:65" x14ac:dyDescent="0.3">
      <c r="A55" t="s">
        <v>117</v>
      </c>
      <c r="B55" s="2"/>
      <c r="C55" s="2">
        <v>15</v>
      </c>
      <c r="D55" s="2">
        <v>2886</v>
      </c>
      <c r="E55" s="2"/>
      <c r="F55" s="2">
        <v>1942</v>
      </c>
      <c r="G55" s="2"/>
      <c r="H55" s="2">
        <v>1</v>
      </c>
      <c r="I55" s="2"/>
      <c r="J55" s="2">
        <v>1</v>
      </c>
      <c r="K55" s="2">
        <v>77</v>
      </c>
      <c r="L55" s="2"/>
      <c r="M55" s="2"/>
      <c r="N55" s="2"/>
      <c r="O55" s="2"/>
      <c r="P55" s="2"/>
      <c r="Q55" s="2">
        <v>12</v>
      </c>
      <c r="R55" s="2">
        <v>3</v>
      </c>
      <c r="S55" s="2"/>
      <c r="T55" s="2"/>
      <c r="U55" s="2">
        <v>33</v>
      </c>
      <c r="V55" s="2"/>
      <c r="W55" s="2"/>
      <c r="X55" s="2">
        <v>23</v>
      </c>
      <c r="Y55" s="2">
        <v>1</v>
      </c>
      <c r="Z55" s="2"/>
      <c r="AA55" s="2">
        <v>607</v>
      </c>
      <c r="AB55" s="2"/>
      <c r="AC55" s="2">
        <v>59</v>
      </c>
      <c r="AD55" s="2"/>
      <c r="AE55" s="2">
        <v>1</v>
      </c>
      <c r="AF55" s="2">
        <v>12</v>
      </c>
      <c r="AG55" s="2"/>
      <c r="AH55" s="2"/>
      <c r="AI55" s="2"/>
      <c r="AJ55" s="2"/>
      <c r="AK55" s="2"/>
      <c r="AL55" s="2"/>
      <c r="AM55" s="2"/>
      <c r="AN55" s="2"/>
      <c r="AO55" s="2"/>
      <c r="AP55" s="2">
        <v>1</v>
      </c>
      <c r="AQ55" s="2"/>
      <c r="AR55" s="2">
        <v>1</v>
      </c>
      <c r="AS55" s="2"/>
      <c r="AT55" s="2">
        <v>85</v>
      </c>
      <c r="AU55" s="2"/>
      <c r="AV55" s="2"/>
      <c r="AW55" s="2">
        <v>65</v>
      </c>
      <c r="AX55" s="2"/>
      <c r="AY55" s="2">
        <v>16263</v>
      </c>
      <c r="AZ55" s="2"/>
      <c r="BA55" s="2"/>
      <c r="BB55" s="2"/>
      <c r="BC55" s="2"/>
      <c r="BD55" s="2"/>
      <c r="BE55" s="2"/>
      <c r="BF55" s="2"/>
      <c r="BG55" s="2"/>
      <c r="BH55" s="2">
        <v>3</v>
      </c>
      <c r="BI55" s="2">
        <v>597</v>
      </c>
      <c r="BJ55" s="2"/>
      <c r="BK55" s="2"/>
      <c r="BL55" s="2">
        <v>744</v>
      </c>
      <c r="BM55" s="2">
        <v>23432</v>
      </c>
    </row>
    <row r="56" spans="1:65" x14ac:dyDescent="0.3">
      <c r="A56" t="s">
        <v>118</v>
      </c>
      <c r="B56" s="2"/>
      <c r="C56" s="2"/>
      <c r="D56" s="2"/>
      <c r="E56" s="2"/>
      <c r="F56" s="2"/>
      <c r="G56" s="2"/>
      <c r="H56" s="2"/>
      <c r="I56" s="2">
        <v>2</v>
      </c>
      <c r="J56" s="2"/>
      <c r="K56" s="2"/>
      <c r="L56" s="2"/>
      <c r="M56" s="2"/>
      <c r="N56" s="2"/>
      <c r="O56" s="2"/>
      <c r="P56" s="2"/>
      <c r="Q56" s="2"/>
      <c r="R56" s="2"/>
      <c r="S56" s="2"/>
      <c r="T56" s="2">
        <v>1</v>
      </c>
      <c r="U56" s="2"/>
      <c r="V56" s="2"/>
      <c r="W56" s="2"/>
      <c r="X56" s="2"/>
      <c r="Y56" s="2"/>
      <c r="Z56" s="2"/>
      <c r="AA56" s="2"/>
      <c r="AB56" s="2">
        <v>1</v>
      </c>
      <c r="AC56" s="2">
        <v>1</v>
      </c>
      <c r="AD56" s="2"/>
      <c r="AE56" s="2"/>
      <c r="AF56" s="2"/>
      <c r="AG56" s="2"/>
      <c r="AH56" s="2"/>
      <c r="AI56" s="2"/>
      <c r="AJ56" s="2"/>
      <c r="AK56" s="2"/>
      <c r="AL56" s="2"/>
      <c r="AM56" s="2"/>
      <c r="AN56" s="2"/>
      <c r="AO56" s="2"/>
      <c r="AP56" s="2"/>
      <c r="AQ56" s="2"/>
      <c r="AR56" s="2"/>
      <c r="AS56" s="2"/>
      <c r="AT56" s="2"/>
      <c r="AU56" s="2"/>
      <c r="AV56" s="2"/>
      <c r="AW56" s="2"/>
      <c r="AX56" s="2"/>
      <c r="AY56" s="2"/>
      <c r="AZ56" s="2">
        <v>37</v>
      </c>
      <c r="BA56" s="2"/>
      <c r="BB56" s="2"/>
      <c r="BC56" s="2"/>
      <c r="BD56" s="2"/>
      <c r="BE56" s="2"/>
      <c r="BF56" s="2"/>
      <c r="BG56" s="2"/>
      <c r="BH56" s="2"/>
      <c r="BI56" s="2"/>
      <c r="BJ56" s="2"/>
      <c r="BK56" s="2"/>
      <c r="BL56" s="2">
        <v>1</v>
      </c>
      <c r="BM56" s="2">
        <v>43</v>
      </c>
    </row>
    <row r="57" spans="1:65" x14ac:dyDescent="0.3">
      <c r="A57" t="s">
        <v>119</v>
      </c>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v>1</v>
      </c>
      <c r="AF57" s="2"/>
      <c r="AG57" s="2"/>
      <c r="AH57" s="2"/>
      <c r="AI57" s="2"/>
      <c r="AJ57" s="2">
        <v>2</v>
      </c>
      <c r="AK57" s="2"/>
      <c r="AL57" s="2"/>
      <c r="AM57" s="2"/>
      <c r="AN57" s="2"/>
      <c r="AO57" s="2"/>
      <c r="AP57" s="2"/>
      <c r="AQ57" s="2"/>
      <c r="AR57" s="2"/>
      <c r="AS57" s="2"/>
      <c r="AT57" s="2"/>
      <c r="AU57" s="2"/>
      <c r="AV57" s="2"/>
      <c r="AW57" s="2"/>
      <c r="AX57" s="2"/>
      <c r="AY57" s="2"/>
      <c r="AZ57" s="2"/>
      <c r="BA57" s="2">
        <v>587</v>
      </c>
      <c r="BB57" s="2"/>
      <c r="BC57" s="2">
        <v>12</v>
      </c>
      <c r="BD57" s="2">
        <v>2</v>
      </c>
      <c r="BE57" s="2">
        <v>4</v>
      </c>
      <c r="BF57" s="2"/>
      <c r="BG57" s="2">
        <v>1</v>
      </c>
      <c r="BH57" s="2">
        <v>1</v>
      </c>
      <c r="BI57" s="2"/>
      <c r="BJ57" s="2">
        <v>1</v>
      </c>
      <c r="BK57" s="2"/>
      <c r="BL57" s="2">
        <v>4</v>
      </c>
      <c r="BM57" s="2">
        <v>615</v>
      </c>
    </row>
    <row r="58" spans="1:65" x14ac:dyDescent="0.3">
      <c r="A58" t="s">
        <v>120</v>
      </c>
      <c r="B58" s="2"/>
      <c r="C58" s="2">
        <v>13</v>
      </c>
      <c r="D58" s="2"/>
      <c r="E58" s="2"/>
      <c r="F58" s="2"/>
      <c r="G58" s="2">
        <v>126</v>
      </c>
      <c r="H58" s="2"/>
      <c r="I58" s="2"/>
      <c r="J58" s="2"/>
      <c r="K58" s="2"/>
      <c r="L58" s="2"/>
      <c r="M58" s="2"/>
      <c r="N58" s="2"/>
      <c r="O58" s="2"/>
      <c r="P58" s="2"/>
      <c r="Q58" s="2">
        <v>3</v>
      </c>
      <c r="R58" s="2"/>
      <c r="S58" s="2"/>
      <c r="T58" s="2"/>
      <c r="U58" s="2"/>
      <c r="V58" s="2"/>
      <c r="W58" s="2"/>
      <c r="X58" s="2"/>
      <c r="Y58" s="2"/>
      <c r="Z58" s="2"/>
      <c r="AA58" s="2"/>
      <c r="AB58" s="2"/>
      <c r="AC58" s="2"/>
      <c r="AD58" s="2"/>
      <c r="AE58" s="2">
        <v>13</v>
      </c>
      <c r="AF58" s="2">
        <v>28</v>
      </c>
      <c r="AG58" s="2"/>
      <c r="AH58" s="2"/>
      <c r="AI58" s="2"/>
      <c r="AJ58" s="2"/>
      <c r="AK58" s="2">
        <v>3</v>
      </c>
      <c r="AL58" s="2"/>
      <c r="AM58" s="2">
        <v>12</v>
      </c>
      <c r="AN58" s="2"/>
      <c r="AO58" s="2"/>
      <c r="AP58" s="2"/>
      <c r="AQ58" s="2">
        <v>3</v>
      </c>
      <c r="AR58" s="2">
        <v>28</v>
      </c>
      <c r="AS58" s="2"/>
      <c r="AT58" s="2"/>
      <c r="AU58" s="2"/>
      <c r="AV58" s="2"/>
      <c r="AW58" s="2">
        <v>3</v>
      </c>
      <c r="AX58" s="2"/>
      <c r="AY58" s="2"/>
      <c r="AZ58" s="2"/>
      <c r="BA58" s="2">
        <v>4</v>
      </c>
      <c r="BB58" s="2">
        <v>1222</v>
      </c>
      <c r="BC58" s="2"/>
      <c r="BD58" s="2"/>
      <c r="BE58" s="2"/>
      <c r="BF58" s="2"/>
      <c r="BG58" s="2">
        <v>9</v>
      </c>
      <c r="BH58" s="2"/>
      <c r="BI58" s="2">
        <v>1</v>
      </c>
      <c r="BJ58" s="2">
        <v>65</v>
      </c>
      <c r="BK58" s="2"/>
      <c r="BL58" s="2">
        <v>81</v>
      </c>
      <c r="BM58" s="2">
        <v>1614</v>
      </c>
    </row>
    <row r="59" spans="1:65" x14ac:dyDescent="0.3">
      <c r="A59" t="s">
        <v>121</v>
      </c>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v>1</v>
      </c>
      <c r="AF59" s="2"/>
      <c r="AG59" s="2"/>
      <c r="AH59" s="2"/>
      <c r="AI59" s="2"/>
      <c r="AJ59" s="2"/>
      <c r="AK59" s="2"/>
      <c r="AL59" s="2"/>
      <c r="AM59" s="2">
        <v>6</v>
      </c>
      <c r="AN59" s="2"/>
      <c r="AO59" s="2"/>
      <c r="AP59" s="2"/>
      <c r="AQ59" s="2">
        <v>2</v>
      </c>
      <c r="AR59" s="2"/>
      <c r="AS59" s="2"/>
      <c r="AT59" s="2"/>
      <c r="AU59" s="2"/>
      <c r="AV59" s="2"/>
      <c r="AW59" s="2"/>
      <c r="AX59" s="2"/>
      <c r="AY59" s="2"/>
      <c r="AZ59" s="2"/>
      <c r="BA59" s="2">
        <v>3</v>
      </c>
      <c r="BB59" s="2"/>
      <c r="BC59" s="2">
        <v>270</v>
      </c>
      <c r="BD59" s="2"/>
      <c r="BE59" s="2"/>
      <c r="BF59" s="2"/>
      <c r="BG59" s="2">
        <v>3</v>
      </c>
      <c r="BH59" s="2"/>
      <c r="BI59" s="2"/>
      <c r="BJ59" s="2"/>
      <c r="BK59" s="2"/>
      <c r="BL59" s="2">
        <v>0</v>
      </c>
      <c r="BM59" s="2">
        <v>285</v>
      </c>
    </row>
    <row r="60" spans="1:65" x14ac:dyDescent="0.3">
      <c r="A60" t="s">
        <v>122</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v>3</v>
      </c>
      <c r="AF60" s="2"/>
      <c r="AG60" s="2"/>
      <c r="AH60" s="2"/>
      <c r="AI60" s="2"/>
      <c r="AJ60" s="2">
        <v>6</v>
      </c>
      <c r="AK60" s="2"/>
      <c r="AL60" s="2"/>
      <c r="AM60" s="2">
        <v>1</v>
      </c>
      <c r="AN60" s="2"/>
      <c r="AO60" s="2"/>
      <c r="AP60" s="2"/>
      <c r="AQ60" s="2"/>
      <c r="AR60" s="2"/>
      <c r="AS60" s="2"/>
      <c r="AT60" s="2"/>
      <c r="AU60" s="2"/>
      <c r="AV60" s="2"/>
      <c r="AW60" s="2"/>
      <c r="AX60" s="2"/>
      <c r="AY60" s="2"/>
      <c r="AZ60" s="2"/>
      <c r="BA60" s="2">
        <v>30</v>
      </c>
      <c r="BB60" s="2"/>
      <c r="BC60" s="2"/>
      <c r="BD60" s="2">
        <v>19488</v>
      </c>
      <c r="BE60" s="2">
        <v>309</v>
      </c>
      <c r="BF60" s="2"/>
      <c r="BG60" s="2"/>
      <c r="BH60" s="2"/>
      <c r="BI60" s="2"/>
      <c r="BJ60" s="2">
        <v>4</v>
      </c>
      <c r="BK60" s="2"/>
      <c r="BL60" s="2">
        <v>103</v>
      </c>
      <c r="BM60" s="2">
        <v>19944</v>
      </c>
    </row>
    <row r="61" spans="1:65" x14ac:dyDescent="0.3">
      <c r="A61" t="s">
        <v>123</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v>121</v>
      </c>
      <c r="AI61" s="2"/>
      <c r="AJ61" s="2">
        <v>34</v>
      </c>
      <c r="AK61" s="2"/>
      <c r="AL61" s="2"/>
      <c r="AM61" s="2"/>
      <c r="AN61" s="2"/>
      <c r="AO61" s="2"/>
      <c r="AP61" s="2"/>
      <c r="AQ61" s="2"/>
      <c r="AR61" s="2"/>
      <c r="AS61" s="2"/>
      <c r="AT61" s="2"/>
      <c r="AU61" s="2"/>
      <c r="AV61" s="2"/>
      <c r="AW61" s="2"/>
      <c r="AX61" s="2"/>
      <c r="AY61" s="2"/>
      <c r="AZ61" s="2"/>
      <c r="BA61" s="2">
        <v>18</v>
      </c>
      <c r="BB61" s="2"/>
      <c r="BC61" s="2"/>
      <c r="BD61" s="2">
        <v>19</v>
      </c>
      <c r="BE61" s="2">
        <v>4738</v>
      </c>
      <c r="BF61" s="2">
        <v>153</v>
      </c>
      <c r="BG61" s="2"/>
      <c r="BH61" s="2"/>
      <c r="BI61" s="2"/>
      <c r="BJ61" s="2"/>
      <c r="BK61" s="2"/>
      <c r="BL61" s="2">
        <v>109</v>
      </c>
      <c r="BM61" s="2">
        <v>5192</v>
      </c>
    </row>
    <row r="62" spans="1:65" x14ac:dyDescent="0.3">
      <c r="A62" t="s">
        <v>124</v>
      </c>
      <c r="B62" s="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v>15</v>
      </c>
      <c r="AI62" s="2"/>
      <c r="AJ62" s="2">
        <v>11</v>
      </c>
      <c r="AK62" s="2"/>
      <c r="AL62" s="2"/>
      <c r="AM62" s="2"/>
      <c r="AN62" s="2"/>
      <c r="AO62" s="2"/>
      <c r="AP62" s="2"/>
      <c r="AQ62" s="2"/>
      <c r="AR62" s="2"/>
      <c r="AS62" s="2"/>
      <c r="AT62" s="2"/>
      <c r="AU62" s="2"/>
      <c r="AV62" s="2"/>
      <c r="AW62" s="2"/>
      <c r="AX62" s="2"/>
      <c r="AY62" s="2"/>
      <c r="AZ62" s="2"/>
      <c r="BA62" s="2">
        <v>1</v>
      </c>
      <c r="BB62" s="2"/>
      <c r="BC62" s="2">
        <v>1</v>
      </c>
      <c r="BD62" s="2"/>
      <c r="BE62" s="2">
        <v>16</v>
      </c>
      <c r="BF62" s="2">
        <v>730</v>
      </c>
      <c r="BG62" s="2"/>
      <c r="BH62" s="2"/>
      <c r="BI62" s="2"/>
      <c r="BJ62" s="2"/>
      <c r="BK62" s="2"/>
      <c r="BL62" s="2">
        <v>9</v>
      </c>
      <c r="BM62" s="2">
        <v>783</v>
      </c>
    </row>
    <row r="63" spans="1:65" x14ac:dyDescent="0.3">
      <c r="A63" t="s">
        <v>125</v>
      </c>
      <c r="B63" s="2"/>
      <c r="C63" s="2">
        <v>112</v>
      </c>
      <c r="D63" s="2"/>
      <c r="E63" s="2">
        <v>1824</v>
      </c>
      <c r="F63" s="2"/>
      <c r="G63" s="2">
        <v>1</v>
      </c>
      <c r="H63" s="2"/>
      <c r="I63" s="2"/>
      <c r="J63" s="2"/>
      <c r="K63" s="2">
        <v>3</v>
      </c>
      <c r="L63" s="2"/>
      <c r="M63" s="2"/>
      <c r="N63" s="2"/>
      <c r="O63" s="2"/>
      <c r="P63" s="2"/>
      <c r="Q63" s="2">
        <v>147</v>
      </c>
      <c r="R63" s="2"/>
      <c r="S63" s="2"/>
      <c r="T63" s="2"/>
      <c r="U63" s="2">
        <v>1</v>
      </c>
      <c r="V63" s="2"/>
      <c r="W63" s="2"/>
      <c r="X63" s="2"/>
      <c r="Y63" s="2"/>
      <c r="Z63" s="2">
        <v>6</v>
      </c>
      <c r="AA63" s="2"/>
      <c r="AB63" s="2"/>
      <c r="AC63" s="2"/>
      <c r="AD63" s="2">
        <v>1</v>
      </c>
      <c r="AE63" s="2">
        <v>21</v>
      </c>
      <c r="AF63" s="2">
        <v>515</v>
      </c>
      <c r="AG63" s="2">
        <v>210</v>
      </c>
      <c r="AH63" s="2"/>
      <c r="AI63" s="2"/>
      <c r="AJ63" s="2"/>
      <c r="AK63" s="2">
        <v>881</v>
      </c>
      <c r="AL63" s="2"/>
      <c r="AM63" s="2">
        <v>822</v>
      </c>
      <c r="AN63" s="2"/>
      <c r="AO63" s="2">
        <v>1</v>
      </c>
      <c r="AP63" s="2">
        <v>2</v>
      </c>
      <c r="AQ63" s="2">
        <v>304</v>
      </c>
      <c r="AR63" s="2">
        <v>27</v>
      </c>
      <c r="AS63" s="2"/>
      <c r="AT63" s="2"/>
      <c r="AU63" s="2"/>
      <c r="AV63" s="2"/>
      <c r="AW63" s="2">
        <v>20</v>
      </c>
      <c r="AX63" s="2"/>
      <c r="AY63" s="2"/>
      <c r="AZ63" s="2"/>
      <c r="BA63" s="2">
        <v>29</v>
      </c>
      <c r="BB63" s="2">
        <v>108</v>
      </c>
      <c r="BC63" s="2">
        <v>230</v>
      </c>
      <c r="BD63" s="2">
        <v>1</v>
      </c>
      <c r="BE63" s="2"/>
      <c r="BF63" s="2"/>
      <c r="BG63" s="2">
        <v>6778</v>
      </c>
      <c r="BH63" s="2"/>
      <c r="BI63" s="2">
        <v>1</v>
      </c>
      <c r="BJ63" s="2">
        <v>10</v>
      </c>
      <c r="BK63" s="2"/>
      <c r="BL63" s="2">
        <v>325</v>
      </c>
      <c r="BM63" s="2">
        <v>12380</v>
      </c>
    </row>
    <row r="64" spans="1:65" x14ac:dyDescent="0.3">
      <c r="A64" t="s">
        <v>126</v>
      </c>
      <c r="B64" s="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v>242</v>
      </c>
      <c r="BI64" s="2"/>
      <c r="BJ64" s="2"/>
      <c r="BK64" s="2"/>
      <c r="BL64" s="2">
        <v>4</v>
      </c>
      <c r="BM64" s="2">
        <v>246</v>
      </c>
    </row>
    <row r="65" spans="1:65" x14ac:dyDescent="0.3">
      <c r="A65" t="s">
        <v>127</v>
      </c>
      <c r="B65" s="2"/>
      <c r="C65" s="2">
        <v>132</v>
      </c>
      <c r="D65" s="2">
        <v>306</v>
      </c>
      <c r="E65" s="2"/>
      <c r="F65" s="2">
        <v>17</v>
      </c>
      <c r="G65" s="2"/>
      <c r="H65" s="2"/>
      <c r="I65" s="2"/>
      <c r="J65" s="2"/>
      <c r="K65" s="2">
        <v>1</v>
      </c>
      <c r="L65" s="2"/>
      <c r="M65" s="2"/>
      <c r="N65" s="2"/>
      <c r="O65" s="2"/>
      <c r="P65" s="2"/>
      <c r="Q65" s="2">
        <v>6</v>
      </c>
      <c r="R65" s="2"/>
      <c r="S65" s="2"/>
      <c r="T65" s="2"/>
      <c r="U65" s="2"/>
      <c r="V65" s="2"/>
      <c r="W65" s="2"/>
      <c r="X65" s="2"/>
      <c r="Y65" s="2"/>
      <c r="Z65" s="2"/>
      <c r="AA65" s="2"/>
      <c r="AB65" s="2"/>
      <c r="AC65" s="2"/>
      <c r="AD65" s="2">
        <v>235</v>
      </c>
      <c r="AE65" s="2"/>
      <c r="AF65" s="2">
        <v>291</v>
      </c>
      <c r="AG65" s="2"/>
      <c r="AH65" s="2"/>
      <c r="AI65" s="2"/>
      <c r="AJ65" s="2"/>
      <c r="AK65" s="2"/>
      <c r="AL65" s="2"/>
      <c r="AM65" s="2"/>
      <c r="AN65" s="2"/>
      <c r="AO65" s="2"/>
      <c r="AP65" s="2"/>
      <c r="AQ65" s="2"/>
      <c r="AR65" s="2">
        <v>1</v>
      </c>
      <c r="AS65" s="2"/>
      <c r="AT65" s="2"/>
      <c r="AU65" s="2"/>
      <c r="AV65" s="2"/>
      <c r="AW65" s="2">
        <v>58</v>
      </c>
      <c r="AX65" s="2"/>
      <c r="AY65" s="2">
        <v>74</v>
      </c>
      <c r="AZ65" s="2"/>
      <c r="BA65" s="2"/>
      <c r="BB65" s="2"/>
      <c r="BC65" s="2"/>
      <c r="BD65" s="2"/>
      <c r="BE65" s="2"/>
      <c r="BF65" s="2"/>
      <c r="BG65" s="2">
        <v>2</v>
      </c>
      <c r="BH65" s="2">
        <v>13</v>
      </c>
      <c r="BI65" s="2">
        <v>51127</v>
      </c>
      <c r="BJ65" s="2">
        <v>7</v>
      </c>
      <c r="BK65" s="2"/>
      <c r="BL65" s="2">
        <v>343</v>
      </c>
      <c r="BM65" s="2">
        <v>52613</v>
      </c>
    </row>
    <row r="66" spans="1:65" x14ac:dyDescent="0.3">
      <c r="A66" t="s">
        <v>128</v>
      </c>
      <c r="B66" s="2"/>
      <c r="C66" s="2">
        <v>9</v>
      </c>
      <c r="D66" s="2"/>
      <c r="E66" s="2"/>
      <c r="F66" s="2"/>
      <c r="G66" s="2">
        <v>502</v>
      </c>
      <c r="H66" s="2"/>
      <c r="I66" s="2"/>
      <c r="J66" s="2"/>
      <c r="K66" s="2"/>
      <c r="L66" s="2"/>
      <c r="M66" s="2"/>
      <c r="N66" s="2"/>
      <c r="O66" s="2"/>
      <c r="P66" s="2"/>
      <c r="Q66" s="2"/>
      <c r="R66" s="2"/>
      <c r="S66" s="2"/>
      <c r="T66" s="2"/>
      <c r="U66" s="2"/>
      <c r="V66" s="2"/>
      <c r="W66" s="2"/>
      <c r="X66" s="2"/>
      <c r="Y66" s="2"/>
      <c r="Z66" s="2"/>
      <c r="AA66" s="2"/>
      <c r="AB66" s="2"/>
      <c r="AC66" s="2"/>
      <c r="AD66" s="2">
        <v>81</v>
      </c>
      <c r="AE66" s="2"/>
      <c r="AF66" s="2">
        <v>26</v>
      </c>
      <c r="AG66" s="2"/>
      <c r="AH66" s="2"/>
      <c r="AI66" s="2"/>
      <c r="AJ66" s="2"/>
      <c r="AK66" s="2">
        <v>1</v>
      </c>
      <c r="AL66" s="2"/>
      <c r="AM66" s="2">
        <v>4</v>
      </c>
      <c r="AN66" s="2"/>
      <c r="AO66" s="2"/>
      <c r="AP66" s="2"/>
      <c r="AQ66" s="2"/>
      <c r="AR66" s="2">
        <v>289</v>
      </c>
      <c r="AS66" s="2"/>
      <c r="AT66" s="2"/>
      <c r="AU66" s="2"/>
      <c r="AV66" s="2"/>
      <c r="AW66" s="2"/>
      <c r="AX66" s="2"/>
      <c r="AY66" s="2"/>
      <c r="AZ66" s="2"/>
      <c r="BA66" s="2">
        <v>11</v>
      </c>
      <c r="BB66" s="2">
        <v>25</v>
      </c>
      <c r="BC66" s="2">
        <v>2</v>
      </c>
      <c r="BD66" s="2">
        <v>1</v>
      </c>
      <c r="BE66" s="2"/>
      <c r="BF66" s="2"/>
      <c r="BG66" s="2">
        <v>4</v>
      </c>
      <c r="BH66" s="2"/>
      <c r="BI66" s="2">
        <v>7</v>
      </c>
      <c r="BJ66" s="2">
        <v>6166</v>
      </c>
      <c r="BK66" s="2"/>
      <c r="BL66" s="2">
        <v>126</v>
      </c>
      <c r="BM66" s="2">
        <v>7254</v>
      </c>
    </row>
    <row r="67" spans="1:65" x14ac:dyDescent="0.3">
      <c r="A67" t="s">
        <v>38</v>
      </c>
      <c r="B67" s="2">
        <v>38</v>
      </c>
      <c r="C67" s="2"/>
      <c r="D67" s="2"/>
      <c r="E67" s="2"/>
      <c r="F67" s="2"/>
      <c r="G67" s="2"/>
      <c r="H67" s="2">
        <v>27</v>
      </c>
      <c r="I67" s="2">
        <v>1039</v>
      </c>
      <c r="J67" s="2">
        <v>11</v>
      </c>
      <c r="K67" s="2">
        <v>2</v>
      </c>
      <c r="L67" s="2">
        <v>356</v>
      </c>
      <c r="M67" s="2"/>
      <c r="N67" s="2">
        <v>1</v>
      </c>
      <c r="O67" s="2"/>
      <c r="P67" s="2">
        <v>25</v>
      </c>
      <c r="Q67" s="2"/>
      <c r="R67" s="2"/>
      <c r="S67" s="2">
        <v>66</v>
      </c>
      <c r="T67" s="2">
        <v>393</v>
      </c>
      <c r="U67" s="2"/>
      <c r="V67" s="2">
        <v>914</v>
      </c>
      <c r="W67" s="2">
        <v>931</v>
      </c>
      <c r="X67" s="2">
        <v>5</v>
      </c>
      <c r="Y67" s="2">
        <v>31</v>
      </c>
      <c r="Z67" s="2"/>
      <c r="AA67" s="2">
        <v>16</v>
      </c>
      <c r="AB67" s="2">
        <v>497</v>
      </c>
      <c r="AC67" s="2">
        <v>89</v>
      </c>
      <c r="AD67" s="2"/>
      <c r="AE67" s="2"/>
      <c r="AF67" s="2"/>
      <c r="AG67" s="2"/>
      <c r="AH67" s="2"/>
      <c r="AI67" s="2"/>
      <c r="AJ67" s="2"/>
      <c r="AK67" s="2"/>
      <c r="AL67" s="2"/>
      <c r="AM67" s="2"/>
      <c r="AN67" s="2">
        <v>8</v>
      </c>
      <c r="AO67" s="2"/>
      <c r="AP67" s="2"/>
      <c r="AQ67" s="2"/>
      <c r="AR67" s="2"/>
      <c r="AS67" s="2">
        <v>2</v>
      </c>
      <c r="AT67" s="2"/>
      <c r="AU67" s="2">
        <v>1243</v>
      </c>
      <c r="AV67" s="2"/>
      <c r="AW67" s="2"/>
      <c r="AX67" s="2">
        <v>51</v>
      </c>
      <c r="AY67" s="2"/>
      <c r="AZ67" s="2">
        <v>227</v>
      </c>
      <c r="BA67" s="2"/>
      <c r="BB67" s="2"/>
      <c r="BC67" s="2"/>
      <c r="BD67" s="2"/>
      <c r="BE67" s="2"/>
      <c r="BF67" s="2"/>
      <c r="BG67" s="2"/>
      <c r="BH67" s="2"/>
      <c r="BI67" s="2"/>
      <c r="BJ67" s="2"/>
      <c r="BK67" s="2">
        <v>1655</v>
      </c>
      <c r="BL67" s="2">
        <v>1588</v>
      </c>
      <c r="BM67" s="2">
        <v>9215</v>
      </c>
    </row>
    <row r="68" spans="1:65" x14ac:dyDescent="0.3">
      <c r="B68" s="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f>SUM(BM6:BM67)</f>
        <v>247366</v>
      </c>
    </row>
    <row r="69" spans="1:65" x14ac:dyDescent="0.3">
      <c r="A69" t="s">
        <v>41</v>
      </c>
      <c r="B69" s="1">
        <v>0.81</v>
      </c>
      <c r="C69" s="1">
        <v>0.69</v>
      </c>
      <c r="D69" s="1">
        <v>0.8</v>
      </c>
      <c r="E69" s="1">
        <v>0.82</v>
      </c>
      <c r="F69" s="1">
        <v>0.97</v>
      </c>
      <c r="G69" s="1">
        <v>0.74</v>
      </c>
      <c r="H69" s="1">
        <v>0.93</v>
      </c>
      <c r="I69" s="1">
        <v>0.83</v>
      </c>
      <c r="J69" s="1">
        <v>0.7</v>
      </c>
      <c r="K69" s="1">
        <v>0.86</v>
      </c>
      <c r="L69" s="1">
        <v>0.5</v>
      </c>
      <c r="M69" s="1">
        <v>0.95</v>
      </c>
      <c r="N69" s="1">
        <v>0.21</v>
      </c>
      <c r="O69" s="1">
        <v>0.72</v>
      </c>
      <c r="P69" s="1">
        <v>0.4</v>
      </c>
      <c r="Q69" s="1">
        <v>0.34</v>
      </c>
      <c r="R69" s="1">
        <v>0.31</v>
      </c>
      <c r="S69" s="1">
        <v>0.21</v>
      </c>
      <c r="T69" s="1">
        <v>0.7</v>
      </c>
      <c r="U69" s="1">
        <v>0.56999999999999995</v>
      </c>
      <c r="V69" s="1">
        <v>0.43</v>
      </c>
      <c r="W69" s="1">
        <v>0.61</v>
      </c>
      <c r="X69" s="1">
        <v>0.26</v>
      </c>
      <c r="Y69" s="1">
        <v>0.49</v>
      </c>
      <c r="Z69" s="1">
        <v>0.66</v>
      </c>
      <c r="AA69" s="1">
        <v>0.47</v>
      </c>
      <c r="AB69" s="1">
        <v>0.44</v>
      </c>
      <c r="AC69" s="1">
        <v>0.84</v>
      </c>
      <c r="AD69" s="1">
        <v>0.81</v>
      </c>
      <c r="AE69" s="1">
        <v>0.72</v>
      </c>
      <c r="AF69" s="1">
        <v>0.73</v>
      </c>
      <c r="AG69" s="1">
        <v>0.8</v>
      </c>
      <c r="AH69" s="1">
        <v>0.78</v>
      </c>
      <c r="AI69" s="1">
        <v>0.92</v>
      </c>
      <c r="AJ69" s="1">
        <v>0.92</v>
      </c>
      <c r="AK69" s="1">
        <v>0.83</v>
      </c>
      <c r="AL69" s="1">
        <v>0.72</v>
      </c>
      <c r="AM69" s="1">
        <v>0.71</v>
      </c>
      <c r="AN69" s="1">
        <v>0.89</v>
      </c>
      <c r="AO69" s="1">
        <v>0.59</v>
      </c>
      <c r="AP69" s="1">
        <v>0.71</v>
      </c>
      <c r="AQ69" s="1">
        <v>0.83</v>
      </c>
      <c r="AR69" s="1">
        <v>0.72</v>
      </c>
      <c r="AS69" s="1">
        <v>0.3</v>
      </c>
      <c r="AT69" s="1">
        <v>0.37</v>
      </c>
      <c r="AU69" s="1">
        <v>0.35</v>
      </c>
      <c r="AV69" s="1">
        <v>0.69</v>
      </c>
      <c r="AW69" s="1">
        <v>0.91</v>
      </c>
      <c r="AX69" s="1">
        <v>0.84</v>
      </c>
      <c r="AY69" s="1">
        <v>0.69</v>
      </c>
      <c r="AZ69" s="1">
        <v>0.86</v>
      </c>
      <c r="BA69" s="1">
        <v>0.95</v>
      </c>
      <c r="BB69" s="1">
        <v>0.76</v>
      </c>
      <c r="BC69" s="1">
        <v>0.95</v>
      </c>
      <c r="BD69" s="1">
        <v>0.98</v>
      </c>
      <c r="BE69" s="1">
        <v>0.91</v>
      </c>
      <c r="BF69" s="1">
        <v>0.93</v>
      </c>
      <c r="BG69" s="1">
        <v>0.55000000000000004</v>
      </c>
      <c r="BH69" s="1">
        <v>0.98</v>
      </c>
      <c r="BI69" s="1">
        <v>0.97</v>
      </c>
      <c r="BJ69" s="1">
        <v>0.85</v>
      </c>
      <c r="BK69" s="1">
        <v>0.18</v>
      </c>
      <c r="BL69" s="1"/>
      <c r="BM69" s="1">
        <v>0.69</v>
      </c>
    </row>
    <row r="70" spans="1:65" x14ac:dyDescent="0.3">
      <c r="A70" t="s">
        <v>42</v>
      </c>
      <c r="B70" s="1">
        <v>0.81</v>
      </c>
      <c r="C70" s="1">
        <v>0.71</v>
      </c>
      <c r="D70" s="1">
        <v>0.85</v>
      </c>
      <c r="E70" s="1">
        <v>0.84</v>
      </c>
      <c r="F70" s="1">
        <v>0.98</v>
      </c>
      <c r="G70" s="1">
        <v>0.75</v>
      </c>
      <c r="H70" s="1">
        <v>0.93</v>
      </c>
      <c r="I70" s="1">
        <v>0.92</v>
      </c>
      <c r="J70" s="1">
        <v>0.73</v>
      </c>
      <c r="K70" s="1">
        <v>0.89</v>
      </c>
      <c r="L70" s="1">
        <v>0.55000000000000004</v>
      </c>
      <c r="M70" s="1">
        <v>0.96</v>
      </c>
      <c r="N70" s="1">
        <v>0.25</v>
      </c>
      <c r="O70" s="1">
        <v>0.98</v>
      </c>
      <c r="P70" s="1">
        <v>0.54</v>
      </c>
      <c r="Q70" s="1">
        <v>0.36</v>
      </c>
      <c r="R70" s="1">
        <v>0.35</v>
      </c>
      <c r="S70" s="1">
        <v>0.28000000000000003</v>
      </c>
      <c r="T70" s="1">
        <v>0.75</v>
      </c>
      <c r="U70" s="1">
        <v>0.66</v>
      </c>
      <c r="V70" s="1">
        <v>0.48</v>
      </c>
      <c r="W70" s="1">
        <v>0.66</v>
      </c>
      <c r="X70" s="1">
        <v>0.31</v>
      </c>
      <c r="Y70" s="1">
        <v>0.49</v>
      </c>
      <c r="Z70" s="1">
        <v>0.69</v>
      </c>
      <c r="AA70" s="1">
        <v>0.54</v>
      </c>
      <c r="AB70" s="1">
        <v>0.51</v>
      </c>
      <c r="AC70" s="1">
        <v>0.84</v>
      </c>
      <c r="AD70" s="1">
        <v>0.82</v>
      </c>
      <c r="AE70" s="1">
        <v>0.77</v>
      </c>
      <c r="AF70" s="1">
        <v>0.76</v>
      </c>
      <c r="AG70" s="1">
        <v>0.81</v>
      </c>
      <c r="AH70" s="1">
        <v>0.78</v>
      </c>
      <c r="AI70" s="1">
        <v>0.93</v>
      </c>
      <c r="AJ70" s="1">
        <v>0.93</v>
      </c>
      <c r="AK70" s="1">
        <v>0.83</v>
      </c>
      <c r="AL70" s="1">
        <v>0.77</v>
      </c>
      <c r="AM70" s="1">
        <v>0.75</v>
      </c>
      <c r="AN70" s="1">
        <v>0.89</v>
      </c>
      <c r="AO70" s="1">
        <v>0.62</v>
      </c>
      <c r="AP70" s="1">
        <v>0.73</v>
      </c>
      <c r="AQ70" s="1">
        <v>0.83</v>
      </c>
      <c r="AR70" s="1">
        <v>0.74</v>
      </c>
      <c r="AS70" s="1">
        <v>0.44</v>
      </c>
      <c r="AT70" s="1">
        <v>0.43</v>
      </c>
      <c r="AU70" s="1">
        <v>0.43</v>
      </c>
      <c r="AV70" s="1">
        <v>0.77</v>
      </c>
      <c r="AW70" s="1">
        <v>0.91</v>
      </c>
      <c r="AX70" s="1">
        <v>0.87</v>
      </c>
      <c r="AY70" s="1">
        <v>0.72</v>
      </c>
      <c r="AZ70" s="1">
        <v>0.88</v>
      </c>
      <c r="BA70" s="1">
        <v>0.96</v>
      </c>
      <c r="BB70" s="1">
        <v>0.8</v>
      </c>
      <c r="BC70" s="1">
        <v>0.95</v>
      </c>
      <c r="BD70" s="1">
        <v>0.98</v>
      </c>
      <c r="BE70" s="1">
        <v>0.93</v>
      </c>
      <c r="BF70" s="1">
        <v>0.94</v>
      </c>
      <c r="BG70" s="1">
        <v>0.56000000000000005</v>
      </c>
      <c r="BH70" s="1">
        <v>1</v>
      </c>
      <c r="BI70" s="1">
        <v>0.98</v>
      </c>
      <c r="BJ70" s="1">
        <v>0.87</v>
      </c>
      <c r="BK70" s="1">
        <v>0.22</v>
      </c>
      <c r="BL70" s="1"/>
      <c r="BM70" s="1">
        <v>0.73</v>
      </c>
    </row>
    <row r="71" spans="1:65" x14ac:dyDescent="0.3">
      <c r="A71" t="s">
        <v>43</v>
      </c>
      <c r="B71" s="1">
        <v>0.87</v>
      </c>
      <c r="C71" s="1">
        <v>0.76</v>
      </c>
      <c r="D71" s="1">
        <v>0.82</v>
      </c>
      <c r="E71" s="1">
        <v>0.75</v>
      </c>
      <c r="F71" s="1">
        <v>0.91</v>
      </c>
      <c r="G71" s="1">
        <v>0.68</v>
      </c>
      <c r="H71" s="1">
        <v>0.88</v>
      </c>
      <c r="I71" s="1">
        <v>0.65</v>
      </c>
      <c r="J71" s="1">
        <v>0.75</v>
      </c>
      <c r="K71" s="1">
        <v>0.57999999999999996</v>
      </c>
      <c r="L71" s="1">
        <v>0.6</v>
      </c>
      <c r="M71" s="1">
        <v>0.99</v>
      </c>
      <c r="N71" s="1">
        <v>0.36</v>
      </c>
      <c r="O71" s="1">
        <v>0.73</v>
      </c>
      <c r="P71" s="1">
        <v>0.43</v>
      </c>
      <c r="Q71" s="1">
        <v>0.68</v>
      </c>
      <c r="R71" s="1">
        <v>0.55000000000000004</v>
      </c>
      <c r="S71" s="1">
        <v>0.59</v>
      </c>
      <c r="T71" s="1">
        <v>0.53</v>
      </c>
      <c r="U71" s="1">
        <v>0.67</v>
      </c>
      <c r="V71" s="1">
        <v>0.54</v>
      </c>
      <c r="W71" s="1">
        <v>0.54</v>
      </c>
      <c r="X71" s="1">
        <v>0.54</v>
      </c>
      <c r="Y71" s="1">
        <v>0.74</v>
      </c>
      <c r="Z71" s="1">
        <v>0.96</v>
      </c>
      <c r="AA71" s="1">
        <v>0.59</v>
      </c>
      <c r="AB71" s="1">
        <v>0.54</v>
      </c>
      <c r="AC71" s="1">
        <v>0.73</v>
      </c>
      <c r="AD71" s="1">
        <v>0.96</v>
      </c>
      <c r="AE71" s="1">
        <v>0.94</v>
      </c>
      <c r="AF71" s="1">
        <v>0.7</v>
      </c>
      <c r="AG71" s="1">
        <v>0.68</v>
      </c>
      <c r="AH71" s="1">
        <v>0.88</v>
      </c>
      <c r="AI71" s="1">
        <v>0.81</v>
      </c>
      <c r="AJ71" s="1">
        <v>0.81</v>
      </c>
      <c r="AK71" s="1">
        <v>0.82</v>
      </c>
      <c r="AL71" s="1">
        <v>0.84</v>
      </c>
      <c r="AM71" s="1">
        <v>0.74</v>
      </c>
      <c r="AN71" s="1">
        <v>0.86</v>
      </c>
      <c r="AO71" s="1">
        <v>0.73</v>
      </c>
      <c r="AP71" s="1">
        <v>0.64</v>
      </c>
      <c r="AQ71" s="1">
        <v>0.65</v>
      </c>
      <c r="AR71" s="1">
        <v>0.87</v>
      </c>
      <c r="AS71" s="1">
        <v>0.52</v>
      </c>
      <c r="AT71" s="1">
        <v>0.43</v>
      </c>
      <c r="AU71" s="1">
        <v>0.44</v>
      </c>
      <c r="AV71" s="1">
        <v>0.66</v>
      </c>
      <c r="AW71" s="1">
        <v>0.82</v>
      </c>
      <c r="AX71" s="1">
        <v>0.7</v>
      </c>
      <c r="AY71" s="1">
        <v>0.69</v>
      </c>
      <c r="AZ71" s="1">
        <v>0.93</v>
      </c>
      <c r="BA71" s="1">
        <v>0.95</v>
      </c>
      <c r="BB71" s="1">
        <v>0.93</v>
      </c>
      <c r="BC71" s="1">
        <v>0.88</v>
      </c>
      <c r="BD71" s="1">
        <v>0.94</v>
      </c>
      <c r="BE71" s="1">
        <v>0.93</v>
      </c>
      <c r="BF71" s="1">
        <v>0.96</v>
      </c>
      <c r="BG71" s="1">
        <v>0.64</v>
      </c>
      <c r="BH71" s="1">
        <v>1</v>
      </c>
      <c r="BI71" s="1">
        <v>0.87</v>
      </c>
      <c r="BJ71" s="1">
        <v>0.69</v>
      </c>
      <c r="BK71" s="1">
        <v>0.46</v>
      </c>
      <c r="BL71" s="1"/>
      <c r="BM71" s="1">
        <v>0.73</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M70"/>
  <sheetViews>
    <sheetView workbookViewId="0"/>
  </sheetViews>
  <sheetFormatPr defaultRowHeight="14.4" x14ac:dyDescent="0.3"/>
  <cols>
    <col min="1" max="1" width="9.88671875" bestFit="1" customWidth="1"/>
    <col min="2" max="2" width="7.21875" bestFit="1" customWidth="1"/>
    <col min="3" max="3" width="5.77734375" bestFit="1" customWidth="1"/>
    <col min="4" max="4" width="6.21875" bestFit="1" customWidth="1"/>
    <col min="5" max="5" width="8" bestFit="1" customWidth="1"/>
    <col min="6" max="6" width="7.5546875" bestFit="1" customWidth="1"/>
    <col min="7" max="7" width="8.109375" bestFit="1" customWidth="1"/>
    <col min="8" max="8" width="8.5546875" bestFit="1" customWidth="1"/>
    <col min="9" max="9" width="6.77734375" bestFit="1" customWidth="1"/>
    <col min="10" max="10" width="7.21875" bestFit="1" customWidth="1"/>
    <col min="11" max="11" width="7.109375" bestFit="1" customWidth="1"/>
    <col min="12" max="12" width="6.88671875" bestFit="1" customWidth="1"/>
    <col min="13" max="13" width="8.33203125" bestFit="1" customWidth="1"/>
    <col min="14" max="14" width="8.109375" bestFit="1" customWidth="1"/>
    <col min="15" max="15" width="7.88671875" bestFit="1" customWidth="1"/>
    <col min="16" max="16" width="8.6640625" bestFit="1" customWidth="1"/>
    <col min="17" max="17" width="7" bestFit="1" customWidth="1"/>
    <col min="18" max="18" width="7.21875" bestFit="1" customWidth="1"/>
    <col min="19" max="19" width="6.6640625" bestFit="1" customWidth="1"/>
    <col min="20" max="20" width="7.21875" bestFit="1" customWidth="1"/>
    <col min="21" max="21" width="6.44140625" bestFit="1" customWidth="1"/>
    <col min="22" max="22" width="6.5546875" bestFit="1" customWidth="1"/>
    <col min="23" max="23" width="7.44140625" bestFit="1" customWidth="1"/>
    <col min="24" max="24" width="7.33203125" bestFit="1" customWidth="1"/>
    <col min="25" max="25" width="7.21875" bestFit="1" customWidth="1"/>
    <col min="26" max="26" width="7.88671875" bestFit="1" customWidth="1"/>
    <col min="27" max="27" width="8.6640625" bestFit="1" customWidth="1"/>
    <col min="28" max="28" width="8" bestFit="1" customWidth="1"/>
    <col min="29" max="29" width="7.44140625" bestFit="1" customWidth="1"/>
    <col min="30" max="30" width="8.44140625" bestFit="1" customWidth="1"/>
    <col min="31" max="31" width="8.109375" bestFit="1" customWidth="1"/>
    <col min="32" max="32" width="9" bestFit="1" customWidth="1"/>
    <col min="33" max="33" width="8" bestFit="1" customWidth="1"/>
    <col min="34" max="34" width="7.77734375" bestFit="1" customWidth="1"/>
    <col min="35" max="35" width="8.33203125" bestFit="1" customWidth="1"/>
    <col min="36" max="36" width="8.109375" bestFit="1" customWidth="1"/>
    <col min="37" max="37" width="8" bestFit="1" customWidth="1"/>
    <col min="38" max="38" width="8.44140625" bestFit="1" customWidth="1"/>
    <col min="39" max="39" width="7.5546875" bestFit="1" customWidth="1"/>
    <col min="40" max="40" width="8.21875" bestFit="1" customWidth="1"/>
    <col min="41" max="41" width="7.77734375" bestFit="1" customWidth="1"/>
    <col min="42" max="42" width="8.21875" bestFit="1" customWidth="1"/>
    <col min="43" max="43" width="8.88671875" bestFit="1" customWidth="1"/>
    <col min="44" max="44" width="7.33203125" bestFit="1" customWidth="1"/>
    <col min="45" max="45" width="7.77734375" bestFit="1" customWidth="1"/>
    <col min="46" max="46" width="8.44140625" bestFit="1" customWidth="1"/>
    <col min="47" max="47" width="7.21875" bestFit="1" customWidth="1"/>
    <col min="48" max="48" width="8.21875" bestFit="1" customWidth="1"/>
    <col min="49" max="49" width="7.21875" bestFit="1" customWidth="1"/>
    <col min="50" max="50" width="7.109375" bestFit="1" customWidth="1"/>
    <col min="51" max="51" width="7.88671875" bestFit="1" customWidth="1"/>
    <col min="52" max="52" width="7.6640625" bestFit="1" customWidth="1"/>
    <col min="53" max="53" width="7.33203125" bestFit="1" customWidth="1"/>
    <col min="54" max="55" width="7.77734375" bestFit="1" customWidth="1"/>
    <col min="56" max="56" width="7.5546875" bestFit="1" customWidth="1"/>
    <col min="57" max="57" width="6.88671875" bestFit="1" customWidth="1"/>
    <col min="58" max="58" width="7.6640625" bestFit="1" customWidth="1"/>
    <col min="59" max="59" width="8" bestFit="1" customWidth="1"/>
    <col min="60" max="61" width="7.5546875" bestFit="1" customWidth="1"/>
    <col min="62" max="62" width="6.77734375" bestFit="1" customWidth="1"/>
    <col min="63" max="63" width="7.6640625" bestFit="1" customWidth="1"/>
    <col min="64" max="64" width="6.5546875" bestFit="1" customWidth="1"/>
    <col min="65" max="65" width="8.5546875" bestFit="1" customWidth="1"/>
  </cols>
  <sheetData>
    <row r="1" spans="1:65" x14ac:dyDescent="0.3">
      <c r="A1" s="3" t="s">
        <v>165</v>
      </c>
    </row>
    <row r="2" spans="1:65" x14ac:dyDescent="0.3">
      <c r="A2" t="s">
        <v>45</v>
      </c>
    </row>
    <row r="4" spans="1:65" x14ac:dyDescent="0.3">
      <c r="A4" t="s">
        <v>0</v>
      </c>
      <c r="B4" t="s">
        <v>1</v>
      </c>
      <c r="C4" t="s">
        <v>96</v>
      </c>
      <c r="D4" t="s">
        <v>97</v>
      </c>
      <c r="E4" t="s">
        <v>98</v>
      </c>
      <c r="F4" t="s">
        <v>99</v>
      </c>
      <c r="G4" t="s">
        <v>100</v>
      </c>
      <c r="H4" t="s">
        <v>2</v>
      </c>
      <c r="I4" t="s">
        <v>101</v>
      </c>
      <c r="J4" t="s">
        <v>102</v>
      </c>
      <c r="K4" t="s">
        <v>103</v>
      </c>
      <c r="L4" t="s">
        <v>3</v>
      </c>
      <c r="M4" t="s">
        <v>4</v>
      </c>
      <c r="N4" t="s">
        <v>104</v>
      </c>
      <c r="O4" t="s">
        <v>6</v>
      </c>
      <c r="P4" t="s">
        <v>7</v>
      </c>
      <c r="Q4" t="s">
        <v>8</v>
      </c>
      <c r="R4" t="s">
        <v>9</v>
      </c>
      <c r="S4" t="s">
        <v>10</v>
      </c>
      <c r="T4" t="s">
        <v>11</v>
      </c>
      <c r="U4" t="s">
        <v>105</v>
      </c>
      <c r="V4" t="s">
        <v>12</v>
      </c>
      <c r="W4" t="s">
        <v>13</v>
      </c>
      <c r="X4" t="s">
        <v>14</v>
      </c>
      <c r="Y4" t="s">
        <v>15</v>
      </c>
      <c r="Z4" t="s">
        <v>16</v>
      </c>
      <c r="AA4" t="s">
        <v>17</v>
      </c>
      <c r="AB4" t="s">
        <v>106</v>
      </c>
      <c r="AC4" t="s">
        <v>107</v>
      </c>
      <c r="AD4" t="s">
        <v>108</v>
      </c>
      <c r="AE4" t="s">
        <v>109</v>
      </c>
      <c r="AF4" t="s">
        <v>18</v>
      </c>
      <c r="AG4" t="s">
        <v>20</v>
      </c>
      <c r="AH4" t="s">
        <v>110</v>
      </c>
      <c r="AI4" t="s">
        <v>22</v>
      </c>
      <c r="AJ4" t="s">
        <v>111</v>
      </c>
      <c r="AK4" t="s">
        <v>112</v>
      </c>
      <c r="AL4" t="s">
        <v>26</v>
      </c>
      <c r="AM4" t="s">
        <v>113</v>
      </c>
      <c r="AN4" t="s">
        <v>29</v>
      </c>
      <c r="AO4" t="s">
        <v>30</v>
      </c>
      <c r="AP4" t="s">
        <v>31</v>
      </c>
      <c r="AQ4" t="s">
        <v>32</v>
      </c>
      <c r="AR4" t="s">
        <v>114</v>
      </c>
      <c r="AS4" t="s">
        <v>33</v>
      </c>
      <c r="AT4" t="s">
        <v>34</v>
      </c>
      <c r="AU4" t="s">
        <v>115</v>
      </c>
      <c r="AV4" t="s">
        <v>35</v>
      </c>
      <c r="AW4" t="s">
        <v>36</v>
      </c>
      <c r="AX4" t="s">
        <v>116</v>
      </c>
      <c r="AY4" t="s">
        <v>117</v>
      </c>
      <c r="AZ4" t="s">
        <v>118</v>
      </c>
      <c r="BA4" t="s">
        <v>119</v>
      </c>
      <c r="BB4" t="s">
        <v>120</v>
      </c>
      <c r="BC4" t="s">
        <v>121</v>
      </c>
      <c r="BD4" t="s">
        <v>122</v>
      </c>
      <c r="BE4" t="s">
        <v>123</v>
      </c>
      <c r="BF4" t="s">
        <v>124</v>
      </c>
      <c r="BG4" t="s">
        <v>125</v>
      </c>
      <c r="BH4" t="s">
        <v>126</v>
      </c>
      <c r="BI4" t="s">
        <v>127</v>
      </c>
      <c r="BJ4" t="s">
        <v>128</v>
      </c>
      <c r="BK4" t="s">
        <v>38</v>
      </c>
      <c r="BL4" t="s">
        <v>39</v>
      </c>
      <c r="BM4" t="s">
        <v>40</v>
      </c>
    </row>
    <row r="5" spans="1:65" x14ac:dyDescent="0.3">
      <c r="A5" t="s">
        <v>1</v>
      </c>
      <c r="B5">
        <v>522</v>
      </c>
      <c r="H5">
        <v>10</v>
      </c>
      <c r="J5">
        <v>1</v>
      </c>
      <c r="L5">
        <v>39</v>
      </c>
      <c r="V5">
        <v>1</v>
      </c>
      <c r="W5">
        <v>4</v>
      </c>
      <c r="Y5">
        <v>1</v>
      </c>
      <c r="AI5">
        <v>7</v>
      </c>
      <c r="AN5">
        <v>12</v>
      </c>
      <c r="BL5">
        <v>91</v>
      </c>
      <c r="BM5">
        <v>688</v>
      </c>
    </row>
    <row r="6" spans="1:65" x14ac:dyDescent="0.3">
      <c r="A6" t="s">
        <v>96</v>
      </c>
      <c r="B6" s="2"/>
      <c r="C6" s="2">
        <v>592</v>
      </c>
      <c r="D6" s="2"/>
      <c r="E6" s="2"/>
      <c r="F6" s="2"/>
      <c r="G6" s="2">
        <v>18</v>
      </c>
      <c r="H6" s="2"/>
      <c r="I6" s="2"/>
      <c r="J6" s="2"/>
      <c r="K6" s="2"/>
      <c r="L6" s="2"/>
      <c r="M6" s="2"/>
      <c r="N6" s="2"/>
      <c r="O6" s="2"/>
      <c r="P6" s="2"/>
      <c r="Q6" s="2"/>
      <c r="R6" s="2"/>
      <c r="S6" s="2"/>
      <c r="T6" s="2"/>
      <c r="U6" s="2"/>
      <c r="V6" s="2"/>
      <c r="W6" s="2"/>
      <c r="X6" s="2"/>
      <c r="Y6" s="2"/>
      <c r="Z6" s="2"/>
      <c r="AA6" s="2"/>
      <c r="AB6" s="2"/>
      <c r="AC6" s="2"/>
      <c r="AD6" s="2"/>
      <c r="AE6" s="2"/>
      <c r="AF6" s="2">
        <v>119</v>
      </c>
      <c r="AG6" s="2"/>
      <c r="AH6" s="2"/>
      <c r="AI6" s="2"/>
      <c r="AJ6" s="2"/>
      <c r="AK6" s="2">
        <v>5</v>
      </c>
      <c r="AL6" s="2"/>
      <c r="AM6" s="2">
        <v>1</v>
      </c>
      <c r="AN6" s="2"/>
      <c r="AO6" s="2"/>
      <c r="AP6" s="2"/>
      <c r="AQ6" s="2"/>
      <c r="AR6" s="2">
        <v>3</v>
      </c>
      <c r="AS6" s="2"/>
      <c r="AT6" s="2"/>
      <c r="AU6" s="2"/>
      <c r="AV6" s="2"/>
      <c r="AW6" s="2"/>
      <c r="AX6" s="2"/>
      <c r="AY6" s="2"/>
      <c r="AZ6" s="2"/>
      <c r="BA6" s="2"/>
      <c r="BB6" s="2">
        <v>7</v>
      </c>
      <c r="BC6" s="2"/>
      <c r="BD6" s="2"/>
      <c r="BE6" s="2"/>
      <c r="BF6" s="2"/>
      <c r="BG6" s="2"/>
      <c r="BH6" s="2"/>
      <c r="BI6" s="2">
        <v>3</v>
      </c>
      <c r="BJ6" s="2"/>
      <c r="BK6" s="2"/>
      <c r="BL6" s="2">
        <v>240</v>
      </c>
      <c r="BM6" s="2">
        <v>988</v>
      </c>
    </row>
    <row r="7" spans="1:65" x14ac:dyDescent="0.3">
      <c r="A7" t="s">
        <v>97</v>
      </c>
      <c r="B7" s="2"/>
      <c r="C7" s="2"/>
      <c r="D7" s="2">
        <v>31</v>
      </c>
      <c r="E7" s="2"/>
      <c r="F7" s="2"/>
      <c r="G7" s="2"/>
      <c r="H7" s="2"/>
      <c r="I7" s="2"/>
      <c r="J7" s="2"/>
      <c r="K7" s="2"/>
      <c r="L7" s="2"/>
      <c r="M7" s="2"/>
      <c r="N7" s="2"/>
      <c r="O7" s="2"/>
      <c r="P7" s="2"/>
      <c r="Q7" s="2"/>
      <c r="R7" s="2"/>
      <c r="S7" s="2"/>
      <c r="T7" s="2"/>
      <c r="U7" s="2"/>
      <c r="V7" s="2"/>
      <c r="W7" s="2"/>
      <c r="X7" s="2"/>
      <c r="Y7" s="2"/>
      <c r="Z7" s="2"/>
      <c r="AA7" s="2"/>
      <c r="AB7" s="2"/>
      <c r="AC7" s="2"/>
      <c r="AD7" s="2"/>
      <c r="AE7" s="2"/>
      <c r="AF7" s="2"/>
      <c r="AG7" s="2"/>
      <c r="AH7" s="2"/>
      <c r="AI7" s="2"/>
      <c r="AJ7" s="2"/>
      <c r="AK7" s="2"/>
      <c r="AL7" s="2"/>
      <c r="AM7" s="2"/>
      <c r="AN7" s="2"/>
      <c r="AO7" s="2"/>
      <c r="AP7" s="2"/>
      <c r="AQ7" s="2"/>
      <c r="AR7" s="2"/>
      <c r="AS7" s="2"/>
      <c r="AT7" s="2"/>
      <c r="AU7" s="2"/>
      <c r="AV7" s="2"/>
      <c r="AW7" s="2">
        <v>1</v>
      </c>
      <c r="AX7" s="2"/>
      <c r="AY7" s="2">
        <v>5</v>
      </c>
      <c r="AZ7" s="2"/>
      <c r="BA7" s="2"/>
      <c r="BB7" s="2"/>
      <c r="BC7" s="2"/>
      <c r="BD7" s="2"/>
      <c r="BE7" s="2"/>
      <c r="BF7" s="2"/>
      <c r="BG7" s="2"/>
      <c r="BH7" s="2"/>
      <c r="BI7" s="2"/>
      <c r="BJ7" s="2"/>
      <c r="BK7" s="2"/>
      <c r="BL7" s="2">
        <v>14</v>
      </c>
      <c r="BM7" s="2">
        <v>51</v>
      </c>
    </row>
    <row r="8" spans="1:65" x14ac:dyDescent="0.3">
      <c r="A8" t="s">
        <v>98</v>
      </c>
      <c r="B8" s="2"/>
      <c r="C8" s="2"/>
      <c r="D8" s="2"/>
      <c r="E8" s="2">
        <v>703</v>
      </c>
      <c r="F8" s="2"/>
      <c r="G8" s="2"/>
      <c r="H8" s="2"/>
      <c r="I8" s="2"/>
      <c r="J8" s="2"/>
      <c r="K8" s="2"/>
      <c r="L8" s="2"/>
      <c r="M8" s="2"/>
      <c r="N8" s="2"/>
      <c r="O8" s="2"/>
      <c r="P8" s="2"/>
      <c r="Q8" s="2">
        <v>18</v>
      </c>
      <c r="R8" s="2">
        <v>1</v>
      </c>
      <c r="S8" s="2"/>
      <c r="T8" s="2"/>
      <c r="U8" s="2"/>
      <c r="V8" s="2"/>
      <c r="W8" s="2"/>
      <c r="X8" s="2"/>
      <c r="Y8" s="2"/>
      <c r="Z8" s="2"/>
      <c r="AA8" s="2"/>
      <c r="AB8" s="2"/>
      <c r="AC8" s="2"/>
      <c r="AD8" s="2"/>
      <c r="AE8" s="2"/>
      <c r="AF8" s="2">
        <v>1</v>
      </c>
      <c r="AG8" s="2">
        <v>11</v>
      </c>
      <c r="AH8" s="2"/>
      <c r="AI8" s="2"/>
      <c r="AJ8" s="2"/>
      <c r="AK8" s="2">
        <v>2</v>
      </c>
      <c r="AL8" s="2"/>
      <c r="AM8" s="2"/>
      <c r="AN8" s="2"/>
      <c r="AO8" s="2"/>
      <c r="AP8" s="2">
        <v>1</v>
      </c>
      <c r="AQ8" s="2"/>
      <c r="AR8" s="2"/>
      <c r="AS8" s="2"/>
      <c r="AT8" s="2"/>
      <c r="AU8" s="2"/>
      <c r="AV8" s="2"/>
      <c r="AW8" s="2">
        <v>2</v>
      </c>
      <c r="AX8" s="2"/>
      <c r="AY8" s="2"/>
      <c r="AZ8" s="2"/>
      <c r="BA8" s="2"/>
      <c r="BB8" s="2"/>
      <c r="BC8" s="2"/>
      <c r="BD8" s="2"/>
      <c r="BE8" s="2"/>
      <c r="BF8" s="2"/>
      <c r="BG8" s="2">
        <v>30</v>
      </c>
      <c r="BH8" s="2"/>
      <c r="BI8" s="2"/>
      <c r="BJ8" s="2"/>
      <c r="BK8" s="2"/>
      <c r="BL8" s="2">
        <v>178</v>
      </c>
      <c r="BM8" s="2">
        <v>947</v>
      </c>
    </row>
    <row r="9" spans="1:65" x14ac:dyDescent="0.3">
      <c r="A9" t="s">
        <v>99</v>
      </c>
      <c r="B9" s="2"/>
      <c r="C9" s="2"/>
      <c r="D9" s="2"/>
      <c r="E9" s="2"/>
      <c r="F9" s="2">
        <v>3657</v>
      </c>
      <c r="G9" s="2"/>
      <c r="H9" s="2"/>
      <c r="I9" s="2"/>
      <c r="J9" s="2"/>
      <c r="K9" s="2"/>
      <c r="L9" s="2"/>
      <c r="M9" s="2"/>
      <c r="N9" s="2"/>
      <c r="O9" s="2"/>
      <c r="P9" s="2"/>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v>65</v>
      </c>
      <c r="AZ9" s="2"/>
      <c r="BA9" s="2"/>
      <c r="BB9" s="2"/>
      <c r="BC9" s="2"/>
      <c r="BD9" s="2"/>
      <c r="BE9" s="2"/>
      <c r="BF9" s="2"/>
      <c r="BG9" s="2"/>
      <c r="BH9" s="2"/>
      <c r="BI9" s="2">
        <v>1</v>
      </c>
      <c r="BJ9" s="2"/>
      <c r="BK9" s="2"/>
      <c r="BL9" s="2">
        <v>208</v>
      </c>
      <c r="BM9" s="2">
        <v>3931</v>
      </c>
    </row>
    <row r="10" spans="1:65" x14ac:dyDescent="0.3">
      <c r="A10" t="s">
        <v>100</v>
      </c>
      <c r="B10" s="2"/>
      <c r="C10" s="2">
        <v>6</v>
      </c>
      <c r="D10" s="2"/>
      <c r="E10" s="2"/>
      <c r="F10" s="2"/>
      <c r="G10" s="2">
        <v>210</v>
      </c>
      <c r="H10" s="2"/>
      <c r="I10" s="2"/>
      <c r="J10" s="2"/>
      <c r="K10" s="2"/>
      <c r="L10" s="2"/>
      <c r="M10" s="2"/>
      <c r="N10" s="2"/>
      <c r="O10" s="2"/>
      <c r="P10" s="2"/>
      <c r="Q10" s="2"/>
      <c r="R10" s="2"/>
      <c r="S10" s="2"/>
      <c r="T10" s="2"/>
      <c r="U10" s="2"/>
      <c r="V10" s="2"/>
      <c r="W10" s="2"/>
      <c r="X10" s="2"/>
      <c r="Y10" s="2"/>
      <c r="Z10" s="2"/>
      <c r="AA10" s="2"/>
      <c r="AB10" s="2"/>
      <c r="AC10" s="2"/>
      <c r="AD10" s="2">
        <v>1</v>
      </c>
      <c r="AE10" s="2"/>
      <c r="AF10" s="2"/>
      <c r="AG10" s="2"/>
      <c r="AH10" s="2"/>
      <c r="AI10" s="2"/>
      <c r="AJ10" s="2"/>
      <c r="AK10" s="2">
        <v>1</v>
      </c>
      <c r="AL10" s="2"/>
      <c r="AM10" s="2"/>
      <c r="AN10" s="2"/>
      <c r="AO10" s="2"/>
      <c r="AP10" s="2"/>
      <c r="AQ10" s="2"/>
      <c r="AR10" s="2"/>
      <c r="AS10" s="2"/>
      <c r="AT10" s="2"/>
      <c r="AU10" s="2"/>
      <c r="AV10" s="2"/>
      <c r="AW10" s="2"/>
      <c r="AX10" s="2"/>
      <c r="AY10" s="2"/>
      <c r="AZ10" s="2"/>
      <c r="BA10" s="2"/>
      <c r="BB10" s="2">
        <v>4</v>
      </c>
      <c r="BC10" s="2"/>
      <c r="BD10" s="2"/>
      <c r="BE10" s="2"/>
      <c r="BF10" s="2"/>
      <c r="BG10" s="2"/>
      <c r="BH10" s="2"/>
      <c r="BI10" s="2"/>
      <c r="BJ10" s="2">
        <v>36</v>
      </c>
      <c r="BK10" s="2"/>
      <c r="BL10" s="2">
        <v>68</v>
      </c>
      <c r="BM10" s="2">
        <v>326</v>
      </c>
    </row>
    <row r="11" spans="1:65" x14ac:dyDescent="0.3">
      <c r="A11" t="s">
        <v>2</v>
      </c>
      <c r="B11" s="2">
        <v>3</v>
      </c>
      <c r="C11" s="2"/>
      <c r="D11" s="2"/>
      <c r="E11" s="2"/>
      <c r="F11" s="2"/>
      <c r="G11" s="2"/>
      <c r="H11" s="2">
        <v>292</v>
      </c>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v>2</v>
      </c>
      <c r="AJ11" s="2"/>
      <c r="AK11" s="2"/>
      <c r="AL11" s="2"/>
      <c r="AM11" s="2"/>
      <c r="AN11" s="2">
        <v>2</v>
      </c>
      <c r="AO11" s="2"/>
      <c r="AP11" s="2"/>
      <c r="AQ11" s="2"/>
      <c r="AR11" s="2"/>
      <c r="AS11" s="2"/>
      <c r="AT11" s="2"/>
      <c r="AU11" s="2"/>
      <c r="AV11" s="2"/>
      <c r="AW11" s="2"/>
      <c r="AX11" s="2"/>
      <c r="AY11" s="2"/>
      <c r="AZ11" s="2"/>
      <c r="BA11" s="2"/>
      <c r="BB11" s="2"/>
      <c r="BC11" s="2"/>
      <c r="BD11" s="2"/>
      <c r="BE11" s="2"/>
      <c r="BF11" s="2"/>
      <c r="BG11" s="2"/>
      <c r="BH11" s="2"/>
      <c r="BI11" s="2"/>
      <c r="BJ11" s="2"/>
      <c r="BK11" s="2"/>
      <c r="BL11" s="2">
        <v>53</v>
      </c>
      <c r="BM11" s="2">
        <v>352</v>
      </c>
    </row>
    <row r="12" spans="1:65" x14ac:dyDescent="0.3">
      <c r="A12" t="s">
        <v>101</v>
      </c>
      <c r="B12" s="2"/>
      <c r="C12" s="2"/>
      <c r="D12" s="2"/>
      <c r="E12" s="2"/>
      <c r="F12" s="2"/>
      <c r="G12" s="2"/>
      <c r="H12" s="2"/>
      <c r="I12" s="2">
        <v>1969</v>
      </c>
      <c r="J12" s="2"/>
      <c r="K12" s="2"/>
      <c r="L12" s="2"/>
      <c r="M12" s="2"/>
      <c r="N12" s="2"/>
      <c r="O12" s="2"/>
      <c r="P12" s="2">
        <v>17</v>
      </c>
      <c r="Q12" s="2"/>
      <c r="R12" s="2"/>
      <c r="S12" s="2">
        <v>1</v>
      </c>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v>1</v>
      </c>
      <c r="AT12" s="2"/>
      <c r="AU12" s="2">
        <v>76</v>
      </c>
      <c r="AV12" s="2"/>
      <c r="AW12" s="2"/>
      <c r="AX12" s="2"/>
      <c r="AY12" s="2"/>
      <c r="AZ12" s="2">
        <v>2</v>
      </c>
      <c r="BA12" s="2"/>
      <c r="BB12" s="2"/>
      <c r="BC12" s="2"/>
      <c r="BD12" s="2"/>
      <c r="BE12" s="2"/>
      <c r="BF12" s="2"/>
      <c r="BG12" s="2"/>
      <c r="BH12" s="2"/>
      <c r="BI12" s="2"/>
      <c r="BJ12" s="2"/>
      <c r="BK12" s="2">
        <v>7</v>
      </c>
      <c r="BL12" s="2">
        <v>1139</v>
      </c>
      <c r="BM12" s="2">
        <v>3212</v>
      </c>
    </row>
    <row r="13" spans="1:65" x14ac:dyDescent="0.3">
      <c r="A13" t="s">
        <v>102</v>
      </c>
      <c r="B13" s="2"/>
      <c r="C13" s="2"/>
      <c r="D13" s="2"/>
      <c r="E13" s="2"/>
      <c r="F13" s="2"/>
      <c r="G13" s="2"/>
      <c r="H13" s="2"/>
      <c r="I13" s="2"/>
      <c r="J13" s="2">
        <v>63</v>
      </c>
      <c r="K13" s="2">
        <v>1</v>
      </c>
      <c r="L13" s="2"/>
      <c r="M13" s="2"/>
      <c r="N13" s="2"/>
      <c r="O13" s="2"/>
      <c r="P13" s="2"/>
      <c r="Q13" s="2"/>
      <c r="R13" s="2"/>
      <c r="S13" s="2"/>
      <c r="T13" s="2">
        <v>15</v>
      </c>
      <c r="U13" s="2"/>
      <c r="V13" s="2"/>
      <c r="W13" s="2"/>
      <c r="X13" s="2"/>
      <c r="Y13" s="2">
        <v>1</v>
      </c>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v>23</v>
      </c>
      <c r="BM13" s="2">
        <v>103</v>
      </c>
    </row>
    <row r="14" spans="1:65" x14ac:dyDescent="0.3">
      <c r="A14" t="s">
        <v>103</v>
      </c>
      <c r="B14" s="2"/>
      <c r="C14" s="2"/>
      <c r="D14" s="2"/>
      <c r="E14" s="2"/>
      <c r="F14" s="2">
        <v>1</v>
      </c>
      <c r="G14" s="2"/>
      <c r="H14" s="2"/>
      <c r="I14" s="2"/>
      <c r="J14" s="2">
        <v>5</v>
      </c>
      <c r="K14" s="2">
        <v>6067</v>
      </c>
      <c r="L14" s="2"/>
      <c r="M14" s="2"/>
      <c r="N14" s="2"/>
      <c r="O14" s="2"/>
      <c r="P14" s="2"/>
      <c r="Q14" s="2"/>
      <c r="R14" s="2">
        <v>5</v>
      </c>
      <c r="S14" s="2"/>
      <c r="T14" s="2">
        <v>3</v>
      </c>
      <c r="U14" s="2">
        <v>13</v>
      </c>
      <c r="V14" s="2"/>
      <c r="W14" s="2"/>
      <c r="X14" s="2">
        <v>62</v>
      </c>
      <c r="Y14" s="2">
        <v>3</v>
      </c>
      <c r="Z14" s="2"/>
      <c r="AA14" s="2">
        <v>5</v>
      </c>
      <c r="AB14" s="2"/>
      <c r="AC14" s="2"/>
      <c r="AD14" s="2"/>
      <c r="AE14" s="2"/>
      <c r="AF14" s="2"/>
      <c r="AG14" s="2"/>
      <c r="AH14" s="2"/>
      <c r="AI14" s="2"/>
      <c r="AJ14" s="2"/>
      <c r="AK14" s="2"/>
      <c r="AL14" s="2">
        <v>1</v>
      </c>
      <c r="AM14" s="2"/>
      <c r="AN14" s="2"/>
      <c r="AO14" s="2">
        <v>2</v>
      </c>
      <c r="AP14" s="2">
        <v>7</v>
      </c>
      <c r="AQ14" s="2"/>
      <c r="AR14" s="2"/>
      <c r="AS14" s="2"/>
      <c r="AT14" s="2">
        <v>215</v>
      </c>
      <c r="AU14" s="2"/>
      <c r="AV14" s="2"/>
      <c r="AW14" s="2"/>
      <c r="AX14" s="2"/>
      <c r="AY14" s="2">
        <v>5</v>
      </c>
      <c r="AZ14" s="2"/>
      <c r="BA14" s="2"/>
      <c r="BB14" s="2"/>
      <c r="BC14" s="2"/>
      <c r="BD14" s="2"/>
      <c r="BE14" s="2"/>
      <c r="BF14" s="2"/>
      <c r="BG14" s="2"/>
      <c r="BH14" s="2"/>
      <c r="BI14" s="2"/>
      <c r="BJ14" s="2"/>
      <c r="BK14" s="2"/>
      <c r="BL14" s="2">
        <v>1511</v>
      </c>
      <c r="BM14" s="2">
        <v>7905</v>
      </c>
    </row>
    <row r="15" spans="1:65" x14ac:dyDescent="0.3">
      <c r="A15" t="s">
        <v>3</v>
      </c>
      <c r="B15" s="2">
        <v>342</v>
      </c>
      <c r="C15" s="2"/>
      <c r="D15" s="2"/>
      <c r="E15" s="2"/>
      <c r="F15" s="2"/>
      <c r="G15" s="2"/>
      <c r="H15" s="2">
        <v>57</v>
      </c>
      <c r="I15" s="2">
        <v>11</v>
      </c>
      <c r="J15" s="2"/>
      <c r="K15" s="2"/>
      <c r="L15" s="2">
        <v>3939</v>
      </c>
      <c r="M15" s="2"/>
      <c r="N15" s="2"/>
      <c r="O15" s="2"/>
      <c r="P15" s="2"/>
      <c r="Q15" s="2"/>
      <c r="R15" s="2"/>
      <c r="S15" s="2">
        <v>111</v>
      </c>
      <c r="T15" s="2">
        <v>8</v>
      </c>
      <c r="U15" s="2"/>
      <c r="V15" s="2">
        <v>461</v>
      </c>
      <c r="W15" s="2">
        <v>692</v>
      </c>
      <c r="X15" s="2"/>
      <c r="Y15" s="2"/>
      <c r="Z15" s="2"/>
      <c r="AA15" s="2"/>
      <c r="AB15" s="2">
        <v>8</v>
      </c>
      <c r="AC15" s="2"/>
      <c r="AD15" s="2"/>
      <c r="AE15" s="2"/>
      <c r="AF15" s="2"/>
      <c r="AG15" s="2"/>
      <c r="AH15" s="2"/>
      <c r="AI15" s="2">
        <v>9</v>
      </c>
      <c r="AJ15" s="2"/>
      <c r="AK15" s="2"/>
      <c r="AL15" s="2"/>
      <c r="AM15" s="2"/>
      <c r="AN15" s="2">
        <v>79</v>
      </c>
      <c r="AO15" s="2"/>
      <c r="AP15" s="2"/>
      <c r="AQ15" s="2"/>
      <c r="AR15" s="2"/>
      <c r="AS15" s="2"/>
      <c r="AT15" s="2"/>
      <c r="AU15" s="2">
        <v>210</v>
      </c>
      <c r="AV15" s="2"/>
      <c r="AW15" s="2"/>
      <c r="AX15" s="2"/>
      <c r="AY15" s="2"/>
      <c r="AZ15" s="2"/>
      <c r="BA15" s="2"/>
      <c r="BB15" s="2"/>
      <c r="BC15" s="2"/>
      <c r="BD15" s="2"/>
      <c r="BE15" s="2"/>
      <c r="BF15" s="2"/>
      <c r="BG15" s="2"/>
      <c r="BH15" s="2"/>
      <c r="BI15" s="2"/>
      <c r="BJ15" s="2"/>
      <c r="BK15" s="2">
        <v>89</v>
      </c>
      <c r="BL15" s="2">
        <v>3679</v>
      </c>
      <c r="BM15" s="2">
        <v>9695</v>
      </c>
    </row>
    <row r="16" spans="1:65" x14ac:dyDescent="0.3">
      <c r="A16" t="s">
        <v>4</v>
      </c>
      <c r="B16" s="2"/>
      <c r="C16" s="2"/>
      <c r="D16" s="2"/>
      <c r="E16" s="2"/>
      <c r="F16" s="2"/>
      <c r="G16" s="2"/>
      <c r="H16" s="2"/>
      <c r="I16" s="2"/>
      <c r="J16" s="2"/>
      <c r="K16" s="2"/>
      <c r="L16" s="2"/>
      <c r="M16" s="2">
        <v>111</v>
      </c>
      <c r="N16" s="2"/>
      <c r="O16" s="2">
        <v>3</v>
      </c>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v>5</v>
      </c>
      <c r="BM16" s="2">
        <v>119</v>
      </c>
    </row>
    <row r="17" spans="1:65" x14ac:dyDescent="0.3">
      <c r="A17" t="s">
        <v>104</v>
      </c>
      <c r="B17" s="2"/>
      <c r="C17" s="2"/>
      <c r="D17" s="2"/>
      <c r="E17" s="2"/>
      <c r="F17" s="2"/>
      <c r="G17" s="2"/>
      <c r="H17" s="2"/>
      <c r="I17" s="2">
        <v>1</v>
      </c>
      <c r="J17" s="2"/>
      <c r="K17" s="2"/>
      <c r="L17" s="2"/>
      <c r="M17" s="2"/>
      <c r="N17" s="2">
        <v>7</v>
      </c>
      <c r="O17" s="2"/>
      <c r="P17" s="2">
        <v>10</v>
      </c>
      <c r="Q17" s="2"/>
      <c r="R17" s="2"/>
      <c r="S17" s="2">
        <v>1</v>
      </c>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v>9</v>
      </c>
      <c r="AT17" s="2"/>
      <c r="AU17" s="2">
        <v>1</v>
      </c>
      <c r="AV17" s="2">
        <v>10</v>
      </c>
      <c r="AW17" s="2"/>
      <c r="AX17" s="2"/>
      <c r="AY17" s="2"/>
      <c r="AZ17" s="2"/>
      <c r="BA17" s="2"/>
      <c r="BB17" s="2"/>
      <c r="BC17" s="2"/>
      <c r="BD17" s="2"/>
      <c r="BE17" s="2"/>
      <c r="BF17" s="2"/>
      <c r="BG17" s="2"/>
      <c r="BH17" s="2"/>
      <c r="BI17" s="2"/>
      <c r="BJ17" s="2"/>
      <c r="BK17" s="2"/>
      <c r="BL17" s="2">
        <v>43</v>
      </c>
      <c r="BM17" s="2">
        <v>82</v>
      </c>
    </row>
    <row r="18" spans="1:65" x14ac:dyDescent="0.3">
      <c r="A18" t="s">
        <v>6</v>
      </c>
      <c r="B18" s="2"/>
      <c r="C18" s="2"/>
      <c r="D18" s="2"/>
      <c r="E18" s="2"/>
      <c r="F18" s="2"/>
      <c r="G18" s="2"/>
      <c r="H18" s="2"/>
      <c r="I18" s="2"/>
      <c r="J18" s="2"/>
      <c r="K18" s="2"/>
      <c r="L18" s="2"/>
      <c r="M18" s="2">
        <v>1</v>
      </c>
      <c r="N18" s="2"/>
      <c r="O18" s="2">
        <v>223</v>
      </c>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v>5</v>
      </c>
      <c r="AW18" s="2"/>
      <c r="AX18" s="2"/>
      <c r="AY18" s="2"/>
      <c r="AZ18" s="2"/>
      <c r="BA18" s="2"/>
      <c r="BB18" s="2"/>
      <c r="BC18" s="2"/>
      <c r="BD18" s="2"/>
      <c r="BE18" s="2"/>
      <c r="BF18" s="2"/>
      <c r="BG18" s="2"/>
      <c r="BH18" s="2"/>
      <c r="BI18" s="2"/>
      <c r="BJ18" s="2"/>
      <c r="BK18" s="2"/>
      <c r="BL18" s="2">
        <v>119</v>
      </c>
      <c r="BM18" s="2">
        <v>348</v>
      </c>
    </row>
    <row r="19" spans="1:65" x14ac:dyDescent="0.3">
      <c r="A19" t="s">
        <v>7</v>
      </c>
      <c r="B19" s="2"/>
      <c r="C19" s="2"/>
      <c r="D19" s="2"/>
      <c r="E19" s="2"/>
      <c r="F19" s="2"/>
      <c r="G19" s="2"/>
      <c r="H19" s="2"/>
      <c r="I19" s="2">
        <v>4</v>
      </c>
      <c r="J19" s="2"/>
      <c r="K19" s="2"/>
      <c r="L19" s="2"/>
      <c r="M19" s="2">
        <v>1</v>
      </c>
      <c r="N19" s="2">
        <v>14</v>
      </c>
      <c r="O19" s="2">
        <v>18</v>
      </c>
      <c r="P19" s="2">
        <v>92</v>
      </c>
      <c r="Q19" s="2"/>
      <c r="R19" s="2"/>
      <c r="S19" s="2">
        <v>3</v>
      </c>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v>7</v>
      </c>
      <c r="AT19" s="2"/>
      <c r="AU19" s="2">
        <v>9</v>
      </c>
      <c r="AV19" s="2">
        <v>16</v>
      </c>
      <c r="AW19" s="2"/>
      <c r="AX19" s="2"/>
      <c r="AY19" s="2"/>
      <c r="AZ19" s="2"/>
      <c r="BA19" s="2"/>
      <c r="BB19" s="2"/>
      <c r="BC19" s="2"/>
      <c r="BD19" s="2"/>
      <c r="BE19" s="2"/>
      <c r="BF19" s="2"/>
      <c r="BG19" s="2"/>
      <c r="BH19" s="2"/>
      <c r="BI19" s="2"/>
      <c r="BJ19" s="2"/>
      <c r="BK19" s="2">
        <v>1</v>
      </c>
      <c r="BL19" s="2">
        <v>284</v>
      </c>
      <c r="BM19" s="2">
        <v>449</v>
      </c>
    </row>
    <row r="20" spans="1:65" x14ac:dyDescent="0.3">
      <c r="A20" t="s">
        <v>8</v>
      </c>
      <c r="B20" s="2"/>
      <c r="C20" s="2">
        <v>2</v>
      </c>
      <c r="D20" s="2">
        <v>1</v>
      </c>
      <c r="E20" s="2">
        <v>5</v>
      </c>
      <c r="F20" s="2">
        <v>1</v>
      </c>
      <c r="G20" s="2"/>
      <c r="H20" s="2"/>
      <c r="I20" s="2"/>
      <c r="J20" s="2"/>
      <c r="K20" s="2">
        <v>32</v>
      </c>
      <c r="L20" s="2"/>
      <c r="M20" s="2"/>
      <c r="N20" s="2"/>
      <c r="O20" s="2"/>
      <c r="P20" s="2"/>
      <c r="Q20" s="2">
        <v>113</v>
      </c>
      <c r="R20" s="2">
        <v>8</v>
      </c>
      <c r="S20" s="2"/>
      <c r="T20" s="2"/>
      <c r="U20" s="2">
        <v>7</v>
      </c>
      <c r="V20" s="2"/>
      <c r="W20" s="2"/>
      <c r="X20" s="2">
        <v>2</v>
      </c>
      <c r="Y20" s="2"/>
      <c r="Z20" s="2"/>
      <c r="AA20" s="2"/>
      <c r="AB20" s="2"/>
      <c r="AC20" s="2"/>
      <c r="AD20" s="2"/>
      <c r="AE20" s="2"/>
      <c r="AF20" s="2">
        <v>4</v>
      </c>
      <c r="AG20" s="2">
        <v>8</v>
      </c>
      <c r="AH20" s="2"/>
      <c r="AI20" s="2"/>
      <c r="AJ20" s="2"/>
      <c r="AK20" s="2"/>
      <c r="AL20" s="2"/>
      <c r="AM20" s="2">
        <v>2</v>
      </c>
      <c r="AN20" s="2"/>
      <c r="AO20" s="2"/>
      <c r="AP20" s="2"/>
      <c r="AQ20" s="2">
        <v>3</v>
      </c>
      <c r="AR20" s="2"/>
      <c r="AS20" s="2"/>
      <c r="AT20" s="2">
        <v>6</v>
      </c>
      <c r="AU20" s="2"/>
      <c r="AV20" s="2"/>
      <c r="AW20" s="2">
        <v>20</v>
      </c>
      <c r="AX20" s="2"/>
      <c r="AY20" s="2">
        <v>4</v>
      </c>
      <c r="AZ20" s="2"/>
      <c r="BA20" s="2"/>
      <c r="BB20" s="2"/>
      <c r="BC20" s="2"/>
      <c r="BD20" s="2"/>
      <c r="BE20" s="2"/>
      <c r="BF20" s="2"/>
      <c r="BG20" s="2">
        <v>10</v>
      </c>
      <c r="BH20" s="2"/>
      <c r="BI20" s="2"/>
      <c r="BJ20" s="2"/>
      <c r="BK20" s="2"/>
      <c r="BL20" s="2">
        <v>171</v>
      </c>
      <c r="BM20" s="2">
        <v>399</v>
      </c>
    </row>
    <row r="21" spans="1:65" x14ac:dyDescent="0.3">
      <c r="A21" t="s">
        <v>9</v>
      </c>
      <c r="B21" s="2"/>
      <c r="C21" s="2">
        <v>1</v>
      </c>
      <c r="D21" s="2">
        <v>3</v>
      </c>
      <c r="E21" s="2">
        <v>1</v>
      </c>
      <c r="F21" s="2">
        <v>1</v>
      </c>
      <c r="G21" s="2"/>
      <c r="H21" s="2"/>
      <c r="I21" s="2"/>
      <c r="J21" s="2">
        <v>1</v>
      </c>
      <c r="K21" s="2">
        <v>115</v>
      </c>
      <c r="L21" s="2">
        <v>1</v>
      </c>
      <c r="M21" s="2"/>
      <c r="N21" s="2"/>
      <c r="O21" s="2"/>
      <c r="P21" s="2"/>
      <c r="Q21" s="2">
        <v>85</v>
      </c>
      <c r="R21" s="2">
        <v>796</v>
      </c>
      <c r="S21" s="2"/>
      <c r="T21" s="2">
        <v>1</v>
      </c>
      <c r="U21" s="2">
        <v>79</v>
      </c>
      <c r="V21" s="2"/>
      <c r="W21" s="2"/>
      <c r="X21" s="2">
        <v>55</v>
      </c>
      <c r="Y21" s="2">
        <v>2</v>
      </c>
      <c r="Z21" s="2"/>
      <c r="AA21" s="2">
        <v>14</v>
      </c>
      <c r="AB21" s="2"/>
      <c r="AC21" s="2">
        <v>4</v>
      </c>
      <c r="AD21" s="2"/>
      <c r="AE21" s="2"/>
      <c r="AF21" s="2"/>
      <c r="AG21" s="2">
        <v>6</v>
      </c>
      <c r="AH21" s="2"/>
      <c r="AI21" s="2">
        <v>2</v>
      </c>
      <c r="AJ21" s="2"/>
      <c r="AK21" s="2"/>
      <c r="AL21" s="2">
        <v>9</v>
      </c>
      <c r="AM21" s="2"/>
      <c r="AN21" s="2"/>
      <c r="AO21" s="2">
        <v>30</v>
      </c>
      <c r="AP21" s="2">
        <v>38</v>
      </c>
      <c r="AQ21" s="2">
        <v>1</v>
      </c>
      <c r="AR21" s="2"/>
      <c r="AS21" s="2"/>
      <c r="AT21" s="2">
        <v>98</v>
      </c>
      <c r="AU21" s="2"/>
      <c r="AV21" s="2"/>
      <c r="AW21" s="2">
        <v>46</v>
      </c>
      <c r="AX21" s="2">
        <v>1</v>
      </c>
      <c r="AY21" s="2">
        <v>31</v>
      </c>
      <c r="AZ21" s="2"/>
      <c r="BA21" s="2"/>
      <c r="BB21" s="2"/>
      <c r="BC21" s="2"/>
      <c r="BD21" s="2"/>
      <c r="BE21" s="2"/>
      <c r="BF21" s="2"/>
      <c r="BG21" s="2">
        <v>2</v>
      </c>
      <c r="BH21" s="2"/>
      <c r="BI21" s="2"/>
      <c r="BJ21" s="2"/>
      <c r="BK21" s="2"/>
      <c r="BL21" s="2">
        <v>1662</v>
      </c>
      <c r="BM21" s="2">
        <v>3085</v>
      </c>
    </row>
    <row r="22" spans="1:65" x14ac:dyDescent="0.3">
      <c r="A22" t="s">
        <v>10</v>
      </c>
      <c r="B22" s="2">
        <v>1</v>
      </c>
      <c r="C22" s="2"/>
      <c r="D22" s="2"/>
      <c r="E22" s="2"/>
      <c r="F22" s="2"/>
      <c r="G22" s="2"/>
      <c r="H22" s="2"/>
      <c r="I22" s="2">
        <v>101</v>
      </c>
      <c r="J22" s="2"/>
      <c r="K22" s="2"/>
      <c r="L22" s="2">
        <v>98</v>
      </c>
      <c r="M22" s="2"/>
      <c r="N22" s="2">
        <v>63</v>
      </c>
      <c r="O22" s="2"/>
      <c r="P22" s="2">
        <v>206</v>
      </c>
      <c r="Q22" s="2"/>
      <c r="R22" s="2"/>
      <c r="S22" s="2">
        <v>674</v>
      </c>
      <c r="T22" s="2"/>
      <c r="U22" s="2"/>
      <c r="V22" s="2">
        <v>8</v>
      </c>
      <c r="W22" s="2">
        <v>355</v>
      </c>
      <c r="X22" s="2"/>
      <c r="Y22" s="2"/>
      <c r="Z22" s="2"/>
      <c r="AA22" s="2"/>
      <c r="AB22" s="2">
        <v>1</v>
      </c>
      <c r="AC22" s="2"/>
      <c r="AD22" s="2"/>
      <c r="AE22" s="2"/>
      <c r="AF22" s="2"/>
      <c r="AG22" s="2"/>
      <c r="AH22" s="2"/>
      <c r="AI22" s="2"/>
      <c r="AJ22" s="2"/>
      <c r="AK22" s="2"/>
      <c r="AL22" s="2"/>
      <c r="AM22" s="2"/>
      <c r="AN22" s="2">
        <v>4</v>
      </c>
      <c r="AO22" s="2"/>
      <c r="AP22" s="2"/>
      <c r="AQ22" s="2"/>
      <c r="AR22" s="2"/>
      <c r="AS22" s="2">
        <v>25</v>
      </c>
      <c r="AT22" s="2"/>
      <c r="AU22" s="2">
        <v>232</v>
      </c>
      <c r="AV22" s="2">
        <v>7</v>
      </c>
      <c r="AW22" s="2"/>
      <c r="AX22" s="2"/>
      <c r="AY22" s="2"/>
      <c r="AZ22" s="2">
        <v>1</v>
      </c>
      <c r="BA22" s="2"/>
      <c r="BB22" s="2"/>
      <c r="BC22" s="2"/>
      <c r="BD22" s="2"/>
      <c r="BE22" s="2"/>
      <c r="BF22" s="2"/>
      <c r="BG22" s="2"/>
      <c r="BH22" s="2"/>
      <c r="BI22" s="2"/>
      <c r="BJ22" s="2"/>
      <c r="BK22" s="2">
        <v>52</v>
      </c>
      <c r="BL22" s="2">
        <v>2791</v>
      </c>
      <c r="BM22" s="2">
        <v>4619</v>
      </c>
    </row>
    <row r="23" spans="1:65" x14ac:dyDescent="0.3">
      <c r="A23" t="s">
        <v>11</v>
      </c>
      <c r="B23" s="2">
        <v>3</v>
      </c>
      <c r="C23" s="2"/>
      <c r="D23" s="2"/>
      <c r="E23" s="2"/>
      <c r="F23" s="2"/>
      <c r="G23" s="2"/>
      <c r="H23" s="2">
        <v>1</v>
      </c>
      <c r="I23" s="2"/>
      <c r="J23" s="2">
        <v>169</v>
      </c>
      <c r="K23" s="2">
        <v>3</v>
      </c>
      <c r="L23" s="2">
        <v>1</v>
      </c>
      <c r="M23" s="2"/>
      <c r="N23" s="2"/>
      <c r="O23" s="2"/>
      <c r="P23" s="2"/>
      <c r="Q23" s="2"/>
      <c r="R23" s="2"/>
      <c r="S23" s="2"/>
      <c r="T23" s="2">
        <v>3159</v>
      </c>
      <c r="U23" s="2"/>
      <c r="V23" s="2">
        <v>275</v>
      </c>
      <c r="W23" s="2"/>
      <c r="X23" s="2">
        <v>3</v>
      </c>
      <c r="Y23" s="2">
        <v>18</v>
      </c>
      <c r="Z23" s="2"/>
      <c r="AA23" s="2">
        <v>6</v>
      </c>
      <c r="AB23" s="2">
        <v>59</v>
      </c>
      <c r="AC23" s="2">
        <v>8</v>
      </c>
      <c r="AD23" s="2"/>
      <c r="AE23" s="2"/>
      <c r="AF23" s="2"/>
      <c r="AG23" s="2"/>
      <c r="AH23" s="2"/>
      <c r="AI23" s="2"/>
      <c r="AJ23" s="2"/>
      <c r="AK23" s="2"/>
      <c r="AL23" s="2"/>
      <c r="AM23" s="2"/>
      <c r="AN23" s="2"/>
      <c r="AO23" s="2"/>
      <c r="AP23" s="2"/>
      <c r="AQ23" s="2"/>
      <c r="AR23" s="2"/>
      <c r="AS23" s="2"/>
      <c r="AT23" s="2"/>
      <c r="AU23" s="2"/>
      <c r="AV23" s="2"/>
      <c r="AW23" s="2"/>
      <c r="AX23" s="2">
        <v>58</v>
      </c>
      <c r="AY23" s="2"/>
      <c r="AZ23" s="2"/>
      <c r="BA23" s="2"/>
      <c r="BB23" s="2"/>
      <c r="BC23" s="2"/>
      <c r="BD23" s="2"/>
      <c r="BE23" s="2"/>
      <c r="BF23" s="2"/>
      <c r="BG23" s="2"/>
      <c r="BH23" s="2"/>
      <c r="BI23" s="2"/>
      <c r="BJ23" s="2"/>
      <c r="BK23" s="2">
        <v>1</v>
      </c>
      <c r="BL23" s="2">
        <v>1550</v>
      </c>
      <c r="BM23" s="2">
        <v>5314</v>
      </c>
    </row>
    <row r="24" spans="1:65" x14ac:dyDescent="0.3">
      <c r="A24" t="s">
        <v>105</v>
      </c>
      <c r="B24" s="2"/>
      <c r="C24" s="2"/>
      <c r="D24" s="2"/>
      <c r="E24" s="2"/>
      <c r="F24" s="2"/>
      <c r="G24" s="2"/>
      <c r="H24" s="2"/>
      <c r="I24" s="2"/>
      <c r="J24" s="2"/>
      <c r="K24" s="2">
        <v>2</v>
      </c>
      <c r="L24" s="2"/>
      <c r="M24" s="2"/>
      <c r="N24" s="2"/>
      <c r="O24" s="2"/>
      <c r="P24" s="2"/>
      <c r="Q24" s="2">
        <v>1</v>
      </c>
      <c r="R24" s="2">
        <v>7</v>
      </c>
      <c r="S24" s="2"/>
      <c r="T24" s="2"/>
      <c r="U24" s="2">
        <v>99</v>
      </c>
      <c r="V24" s="2"/>
      <c r="W24" s="2"/>
      <c r="X24" s="2"/>
      <c r="Y24" s="2"/>
      <c r="Z24" s="2"/>
      <c r="AA24" s="2">
        <v>1</v>
      </c>
      <c r="AB24" s="2"/>
      <c r="AC24" s="2"/>
      <c r="AD24" s="2"/>
      <c r="AE24" s="2"/>
      <c r="AF24" s="2"/>
      <c r="AG24" s="2"/>
      <c r="AH24" s="2"/>
      <c r="AI24" s="2"/>
      <c r="AJ24" s="2"/>
      <c r="AK24" s="2"/>
      <c r="AL24" s="2">
        <v>1</v>
      </c>
      <c r="AM24" s="2"/>
      <c r="AN24" s="2"/>
      <c r="AO24" s="2"/>
      <c r="AP24" s="2"/>
      <c r="AQ24" s="2"/>
      <c r="AR24" s="2"/>
      <c r="AS24" s="2"/>
      <c r="AT24" s="2">
        <v>11</v>
      </c>
      <c r="AU24" s="2"/>
      <c r="AV24" s="2"/>
      <c r="AW24" s="2"/>
      <c r="AX24" s="2"/>
      <c r="AY24" s="2">
        <v>3</v>
      </c>
      <c r="AZ24" s="2"/>
      <c r="BA24" s="2"/>
      <c r="BB24" s="2"/>
      <c r="BC24" s="2"/>
      <c r="BD24" s="2"/>
      <c r="BE24" s="2"/>
      <c r="BF24" s="2"/>
      <c r="BG24" s="2"/>
      <c r="BH24" s="2"/>
      <c r="BI24" s="2"/>
      <c r="BJ24" s="2"/>
      <c r="BK24" s="2"/>
      <c r="BL24" s="2">
        <v>98</v>
      </c>
      <c r="BM24" s="2">
        <v>223</v>
      </c>
    </row>
    <row r="25" spans="1:65" x14ac:dyDescent="0.3">
      <c r="A25" t="s">
        <v>12</v>
      </c>
      <c r="B25" s="2">
        <v>1</v>
      </c>
      <c r="C25" s="2"/>
      <c r="D25" s="2"/>
      <c r="E25" s="2"/>
      <c r="F25" s="2"/>
      <c r="G25" s="2"/>
      <c r="H25" s="2"/>
      <c r="I25" s="2"/>
      <c r="J25" s="2"/>
      <c r="K25" s="2"/>
      <c r="L25" s="2">
        <v>44</v>
      </c>
      <c r="M25" s="2"/>
      <c r="N25" s="2"/>
      <c r="O25" s="2"/>
      <c r="P25" s="2"/>
      <c r="Q25" s="2"/>
      <c r="R25" s="2"/>
      <c r="S25" s="2"/>
      <c r="T25" s="2">
        <v>162</v>
      </c>
      <c r="U25" s="2"/>
      <c r="V25" s="2">
        <v>367</v>
      </c>
      <c r="W25" s="2">
        <v>60</v>
      </c>
      <c r="X25" s="2">
        <v>1</v>
      </c>
      <c r="Y25" s="2"/>
      <c r="Z25" s="2"/>
      <c r="AA25" s="2">
        <v>1</v>
      </c>
      <c r="AB25" s="2">
        <v>14</v>
      </c>
      <c r="AC25" s="2"/>
      <c r="AD25" s="2"/>
      <c r="AE25" s="2"/>
      <c r="AF25" s="2"/>
      <c r="AG25" s="2"/>
      <c r="AH25" s="2"/>
      <c r="AI25" s="2"/>
      <c r="AJ25" s="2"/>
      <c r="AK25" s="2"/>
      <c r="AL25" s="2"/>
      <c r="AM25" s="2"/>
      <c r="AN25" s="2"/>
      <c r="AO25" s="2"/>
      <c r="AP25" s="2"/>
      <c r="AQ25" s="2"/>
      <c r="AR25" s="2"/>
      <c r="AS25" s="2"/>
      <c r="AT25" s="2"/>
      <c r="AU25" s="2"/>
      <c r="AV25" s="2"/>
      <c r="AW25" s="2"/>
      <c r="AX25" s="2">
        <v>1</v>
      </c>
      <c r="AY25" s="2"/>
      <c r="AZ25" s="2"/>
      <c r="BA25" s="2"/>
      <c r="BB25" s="2"/>
      <c r="BC25" s="2"/>
      <c r="BD25" s="2"/>
      <c r="BE25" s="2"/>
      <c r="BF25" s="2"/>
      <c r="BG25" s="2"/>
      <c r="BH25" s="2"/>
      <c r="BI25" s="2"/>
      <c r="BJ25" s="2"/>
      <c r="BK25" s="2">
        <v>10</v>
      </c>
      <c r="BL25" s="2">
        <v>441</v>
      </c>
      <c r="BM25" s="2">
        <v>1102</v>
      </c>
    </row>
    <row r="26" spans="1:65" x14ac:dyDescent="0.3">
      <c r="A26" t="s">
        <v>13</v>
      </c>
      <c r="B26" s="2">
        <v>10</v>
      </c>
      <c r="C26" s="2"/>
      <c r="D26" s="2"/>
      <c r="E26" s="2"/>
      <c r="F26" s="2"/>
      <c r="G26" s="2"/>
      <c r="H26" s="2">
        <v>5</v>
      </c>
      <c r="I26" s="2">
        <v>1</v>
      </c>
      <c r="J26" s="2"/>
      <c r="K26" s="2"/>
      <c r="L26" s="2">
        <v>278</v>
      </c>
      <c r="M26" s="2"/>
      <c r="N26" s="2"/>
      <c r="O26" s="2"/>
      <c r="P26" s="2"/>
      <c r="Q26" s="2"/>
      <c r="R26" s="2"/>
      <c r="S26" s="2">
        <v>39</v>
      </c>
      <c r="T26" s="2">
        <v>1</v>
      </c>
      <c r="U26" s="2"/>
      <c r="V26" s="2">
        <v>246</v>
      </c>
      <c r="W26" s="2">
        <v>2428</v>
      </c>
      <c r="X26" s="2"/>
      <c r="Y26" s="2"/>
      <c r="Z26" s="2"/>
      <c r="AA26" s="2"/>
      <c r="AB26" s="2">
        <v>12</v>
      </c>
      <c r="AC26" s="2">
        <v>9</v>
      </c>
      <c r="AD26" s="2"/>
      <c r="AE26" s="2"/>
      <c r="AF26" s="2"/>
      <c r="AG26" s="2"/>
      <c r="AH26" s="2"/>
      <c r="AI26" s="2"/>
      <c r="AJ26" s="2"/>
      <c r="AK26" s="2"/>
      <c r="AL26" s="2"/>
      <c r="AM26" s="2"/>
      <c r="AN26" s="2">
        <v>17</v>
      </c>
      <c r="AO26" s="2"/>
      <c r="AP26" s="2"/>
      <c r="AQ26" s="2"/>
      <c r="AR26" s="2"/>
      <c r="AS26" s="2"/>
      <c r="AT26" s="2"/>
      <c r="AU26" s="2">
        <v>178</v>
      </c>
      <c r="AV26" s="2"/>
      <c r="AW26" s="2"/>
      <c r="AX26" s="2"/>
      <c r="AY26" s="2"/>
      <c r="AZ26" s="2">
        <v>9</v>
      </c>
      <c r="BA26" s="2"/>
      <c r="BB26" s="2"/>
      <c r="BC26" s="2"/>
      <c r="BD26" s="2"/>
      <c r="BE26" s="2"/>
      <c r="BF26" s="2"/>
      <c r="BG26" s="2"/>
      <c r="BH26" s="2"/>
      <c r="BI26" s="2"/>
      <c r="BJ26" s="2"/>
      <c r="BK26" s="2">
        <v>52</v>
      </c>
      <c r="BL26" s="2">
        <v>1624</v>
      </c>
      <c r="BM26" s="2">
        <v>4909</v>
      </c>
    </row>
    <row r="27" spans="1:65" x14ac:dyDescent="0.3">
      <c r="A27" t="s">
        <v>14</v>
      </c>
      <c r="B27" s="2"/>
      <c r="C27" s="2"/>
      <c r="D27" s="2"/>
      <c r="E27" s="2"/>
      <c r="F27" s="2"/>
      <c r="G27" s="2"/>
      <c r="H27" s="2"/>
      <c r="I27" s="2"/>
      <c r="J27" s="2"/>
      <c r="K27" s="2">
        <v>35</v>
      </c>
      <c r="L27" s="2"/>
      <c r="M27" s="2"/>
      <c r="N27" s="2"/>
      <c r="O27" s="2"/>
      <c r="P27" s="2"/>
      <c r="Q27" s="2"/>
      <c r="R27" s="2">
        <v>6</v>
      </c>
      <c r="S27" s="2"/>
      <c r="T27" s="2">
        <v>1</v>
      </c>
      <c r="U27" s="2">
        <v>16</v>
      </c>
      <c r="V27" s="2"/>
      <c r="W27" s="2"/>
      <c r="X27" s="2">
        <v>69</v>
      </c>
      <c r="Y27" s="2"/>
      <c r="Z27" s="2"/>
      <c r="AA27" s="2">
        <v>12</v>
      </c>
      <c r="AB27" s="2"/>
      <c r="AC27" s="2"/>
      <c r="AD27" s="2"/>
      <c r="AE27" s="2"/>
      <c r="AF27" s="2"/>
      <c r="AG27" s="2"/>
      <c r="AH27" s="2"/>
      <c r="AI27" s="2"/>
      <c r="AJ27" s="2"/>
      <c r="AK27" s="2"/>
      <c r="AL27" s="2"/>
      <c r="AM27" s="2"/>
      <c r="AN27" s="2"/>
      <c r="AO27" s="2"/>
      <c r="AP27" s="2"/>
      <c r="AQ27" s="2"/>
      <c r="AR27" s="2"/>
      <c r="AS27" s="2"/>
      <c r="AT27" s="2">
        <v>53</v>
      </c>
      <c r="AU27" s="2"/>
      <c r="AV27" s="2"/>
      <c r="AW27" s="2"/>
      <c r="AX27" s="2">
        <v>5</v>
      </c>
      <c r="AY27" s="2">
        <v>2</v>
      </c>
      <c r="AZ27" s="2"/>
      <c r="BA27" s="2"/>
      <c r="BB27" s="2"/>
      <c r="BC27" s="2"/>
      <c r="BD27" s="2"/>
      <c r="BE27" s="2"/>
      <c r="BF27" s="2"/>
      <c r="BG27" s="2"/>
      <c r="BH27" s="2"/>
      <c r="BI27" s="2"/>
      <c r="BJ27" s="2"/>
      <c r="BK27" s="2"/>
      <c r="BL27" s="2">
        <v>215</v>
      </c>
      <c r="BM27" s="2">
        <v>414</v>
      </c>
    </row>
    <row r="28" spans="1:65" x14ac:dyDescent="0.3">
      <c r="A28" t="s">
        <v>15</v>
      </c>
      <c r="B28" s="2">
        <v>1</v>
      </c>
      <c r="C28" s="2"/>
      <c r="D28" s="2"/>
      <c r="E28" s="2"/>
      <c r="F28" s="2"/>
      <c r="G28" s="2"/>
      <c r="H28" s="2"/>
      <c r="I28" s="2"/>
      <c r="J28" s="2">
        <v>3</v>
      </c>
      <c r="K28" s="2"/>
      <c r="L28" s="2"/>
      <c r="M28" s="2"/>
      <c r="N28" s="2"/>
      <c r="O28" s="2"/>
      <c r="P28" s="2"/>
      <c r="Q28" s="2"/>
      <c r="R28" s="2"/>
      <c r="S28" s="2"/>
      <c r="T28" s="2">
        <v>2</v>
      </c>
      <c r="U28" s="2"/>
      <c r="V28" s="2"/>
      <c r="W28" s="2"/>
      <c r="X28" s="2"/>
      <c r="Y28" s="2">
        <v>16</v>
      </c>
      <c r="Z28" s="2"/>
      <c r="AA28" s="2"/>
      <c r="AB28" s="2">
        <v>1</v>
      </c>
      <c r="AC28" s="2"/>
      <c r="AD28" s="2"/>
      <c r="AE28" s="2"/>
      <c r="AF28" s="2"/>
      <c r="AG28" s="2"/>
      <c r="AH28" s="2"/>
      <c r="AI28" s="2">
        <v>5</v>
      </c>
      <c r="AJ28" s="2"/>
      <c r="AK28" s="2"/>
      <c r="AL28" s="2">
        <v>1</v>
      </c>
      <c r="AM28" s="2"/>
      <c r="AN28" s="2">
        <v>1</v>
      </c>
      <c r="AO28" s="2"/>
      <c r="AP28" s="2"/>
      <c r="AQ28" s="2"/>
      <c r="AR28" s="2"/>
      <c r="AS28" s="2"/>
      <c r="AT28" s="2"/>
      <c r="AU28" s="2"/>
      <c r="AV28" s="2"/>
      <c r="AW28" s="2"/>
      <c r="AX28" s="2"/>
      <c r="AY28" s="2"/>
      <c r="AZ28" s="2"/>
      <c r="BA28" s="2"/>
      <c r="BB28" s="2"/>
      <c r="BC28" s="2"/>
      <c r="BD28" s="2"/>
      <c r="BE28" s="2"/>
      <c r="BF28" s="2"/>
      <c r="BG28" s="2"/>
      <c r="BH28" s="2"/>
      <c r="BI28" s="2"/>
      <c r="BJ28" s="2"/>
      <c r="BK28" s="2"/>
      <c r="BL28" s="2">
        <v>27</v>
      </c>
      <c r="BM28" s="2">
        <v>57</v>
      </c>
    </row>
    <row r="29" spans="1:65" x14ac:dyDescent="0.3">
      <c r="A29" t="s">
        <v>16</v>
      </c>
      <c r="B29" s="2"/>
      <c r="C29" s="2"/>
      <c r="D29" s="2"/>
      <c r="E29" s="2"/>
      <c r="F29" s="2"/>
      <c r="G29" s="2"/>
      <c r="H29" s="2"/>
      <c r="I29" s="2"/>
      <c r="J29" s="2"/>
      <c r="K29" s="2"/>
      <c r="L29" s="2"/>
      <c r="M29" s="2"/>
      <c r="N29" s="2"/>
      <c r="O29" s="2"/>
      <c r="P29" s="2"/>
      <c r="Q29" s="2"/>
      <c r="R29" s="2"/>
      <c r="S29" s="2"/>
      <c r="T29" s="2"/>
      <c r="U29" s="2"/>
      <c r="V29" s="2"/>
      <c r="W29" s="2"/>
      <c r="X29" s="2"/>
      <c r="Y29" s="2"/>
      <c r="Z29" s="2">
        <v>15</v>
      </c>
      <c r="AA29" s="2"/>
      <c r="AB29" s="2"/>
      <c r="AC29" s="2"/>
      <c r="AD29" s="2"/>
      <c r="AE29" s="2"/>
      <c r="AF29" s="2"/>
      <c r="AG29" s="2">
        <v>1</v>
      </c>
      <c r="AH29" s="2"/>
      <c r="AI29" s="2"/>
      <c r="AJ29" s="2"/>
      <c r="AK29" s="2"/>
      <c r="AL29" s="2"/>
      <c r="AM29" s="2"/>
      <c r="AN29" s="2"/>
      <c r="AO29" s="2"/>
      <c r="AP29" s="2"/>
      <c r="AQ29" s="2">
        <v>3</v>
      </c>
      <c r="AR29" s="2"/>
      <c r="AS29" s="2"/>
      <c r="AT29" s="2"/>
      <c r="AU29" s="2"/>
      <c r="AV29" s="2"/>
      <c r="AW29" s="2"/>
      <c r="AX29" s="2"/>
      <c r="AY29" s="2"/>
      <c r="AZ29" s="2"/>
      <c r="BA29" s="2"/>
      <c r="BB29" s="2"/>
      <c r="BC29" s="2"/>
      <c r="BD29" s="2"/>
      <c r="BE29" s="2"/>
      <c r="BF29" s="2"/>
      <c r="BG29" s="2"/>
      <c r="BH29" s="2"/>
      <c r="BI29" s="2"/>
      <c r="BJ29" s="2"/>
      <c r="BK29" s="2"/>
      <c r="BL29" s="2">
        <v>22</v>
      </c>
      <c r="BM29" s="2">
        <v>41</v>
      </c>
    </row>
    <row r="30" spans="1:65" x14ac:dyDescent="0.3">
      <c r="A30" t="s">
        <v>17</v>
      </c>
      <c r="B30" s="2"/>
      <c r="C30" s="2"/>
      <c r="D30" s="2"/>
      <c r="E30" s="2"/>
      <c r="F30" s="2">
        <v>6</v>
      </c>
      <c r="G30" s="2"/>
      <c r="H30" s="2"/>
      <c r="I30" s="2"/>
      <c r="J30" s="2"/>
      <c r="K30" s="2">
        <v>3</v>
      </c>
      <c r="L30" s="2"/>
      <c r="M30" s="2"/>
      <c r="N30" s="2"/>
      <c r="O30" s="2"/>
      <c r="P30" s="2"/>
      <c r="Q30" s="2">
        <v>1</v>
      </c>
      <c r="R30" s="2">
        <v>1</v>
      </c>
      <c r="S30" s="2"/>
      <c r="T30" s="2">
        <v>13</v>
      </c>
      <c r="U30" s="2"/>
      <c r="V30" s="2"/>
      <c r="W30" s="2"/>
      <c r="X30" s="2">
        <v>6</v>
      </c>
      <c r="Y30" s="2"/>
      <c r="Z30" s="2"/>
      <c r="AA30" s="2">
        <v>683</v>
      </c>
      <c r="AB30" s="2">
        <v>154</v>
      </c>
      <c r="AC30" s="2">
        <v>42</v>
      </c>
      <c r="AD30" s="2"/>
      <c r="AE30" s="2"/>
      <c r="AF30" s="2"/>
      <c r="AG30" s="2"/>
      <c r="AH30" s="2"/>
      <c r="AI30" s="2"/>
      <c r="AJ30" s="2"/>
      <c r="AK30" s="2"/>
      <c r="AL30" s="2"/>
      <c r="AM30" s="2"/>
      <c r="AN30" s="2"/>
      <c r="AO30" s="2"/>
      <c r="AP30" s="2"/>
      <c r="AQ30" s="2"/>
      <c r="AR30" s="2"/>
      <c r="AS30" s="2"/>
      <c r="AT30" s="2">
        <v>6</v>
      </c>
      <c r="AU30" s="2"/>
      <c r="AV30" s="2"/>
      <c r="AW30" s="2"/>
      <c r="AX30" s="2">
        <v>83</v>
      </c>
      <c r="AY30" s="2">
        <v>53</v>
      </c>
      <c r="AZ30" s="2"/>
      <c r="BA30" s="2"/>
      <c r="BB30" s="2"/>
      <c r="BC30" s="2"/>
      <c r="BD30" s="2"/>
      <c r="BE30" s="2"/>
      <c r="BF30" s="2"/>
      <c r="BG30" s="2"/>
      <c r="BH30" s="2"/>
      <c r="BI30" s="2"/>
      <c r="BJ30" s="2"/>
      <c r="BK30" s="2"/>
      <c r="BL30" s="2">
        <v>911</v>
      </c>
      <c r="BM30" s="2">
        <v>1962</v>
      </c>
    </row>
    <row r="31" spans="1:65" x14ac:dyDescent="0.3">
      <c r="A31" t="s">
        <v>106</v>
      </c>
      <c r="B31" s="2">
        <v>1</v>
      </c>
      <c r="C31" s="2"/>
      <c r="D31" s="2"/>
      <c r="E31" s="2"/>
      <c r="F31" s="2"/>
      <c r="G31" s="2"/>
      <c r="H31" s="2">
        <v>2</v>
      </c>
      <c r="I31" s="2">
        <v>85</v>
      </c>
      <c r="J31" s="2">
        <v>1</v>
      </c>
      <c r="K31" s="2"/>
      <c r="L31" s="2">
        <v>3</v>
      </c>
      <c r="M31" s="2"/>
      <c r="N31" s="2"/>
      <c r="O31" s="2"/>
      <c r="P31" s="2">
        <v>6</v>
      </c>
      <c r="Q31" s="2"/>
      <c r="R31" s="2"/>
      <c r="S31" s="2">
        <v>10</v>
      </c>
      <c r="T31" s="2">
        <v>118</v>
      </c>
      <c r="U31" s="2"/>
      <c r="V31" s="2">
        <v>49</v>
      </c>
      <c r="W31" s="2">
        <v>121</v>
      </c>
      <c r="X31" s="2">
        <v>5</v>
      </c>
      <c r="Y31" s="2"/>
      <c r="Z31" s="2"/>
      <c r="AA31" s="2">
        <v>467</v>
      </c>
      <c r="AB31" s="2">
        <v>2651</v>
      </c>
      <c r="AC31" s="2">
        <v>115</v>
      </c>
      <c r="AD31" s="2"/>
      <c r="AE31" s="2"/>
      <c r="AF31" s="2"/>
      <c r="AG31" s="2"/>
      <c r="AH31" s="2"/>
      <c r="AI31" s="2"/>
      <c r="AJ31" s="2"/>
      <c r="AK31" s="2"/>
      <c r="AL31" s="2"/>
      <c r="AM31" s="2"/>
      <c r="AN31" s="2"/>
      <c r="AO31" s="2"/>
      <c r="AP31" s="2"/>
      <c r="AQ31" s="2"/>
      <c r="AR31" s="2"/>
      <c r="AS31" s="2"/>
      <c r="AT31" s="2"/>
      <c r="AU31" s="2">
        <v>195</v>
      </c>
      <c r="AV31" s="2"/>
      <c r="AW31" s="2"/>
      <c r="AX31" s="2">
        <v>160</v>
      </c>
      <c r="AY31" s="2"/>
      <c r="AZ31" s="2">
        <v>16</v>
      </c>
      <c r="BA31" s="2"/>
      <c r="BB31" s="2"/>
      <c r="BC31" s="2"/>
      <c r="BD31" s="2"/>
      <c r="BE31" s="2"/>
      <c r="BF31" s="2"/>
      <c r="BG31" s="2"/>
      <c r="BH31" s="2"/>
      <c r="BI31" s="2">
        <v>1</v>
      </c>
      <c r="BJ31" s="2"/>
      <c r="BK31" s="2">
        <v>163</v>
      </c>
      <c r="BL31" s="2">
        <v>3626</v>
      </c>
      <c r="BM31" s="2">
        <v>7795</v>
      </c>
    </row>
    <row r="32" spans="1:65" x14ac:dyDescent="0.3">
      <c r="A32" t="s">
        <v>107</v>
      </c>
      <c r="B32" s="2"/>
      <c r="C32" s="2"/>
      <c r="D32" s="2"/>
      <c r="E32" s="2"/>
      <c r="F32" s="2"/>
      <c r="G32" s="2"/>
      <c r="H32" s="2"/>
      <c r="I32" s="2"/>
      <c r="J32" s="2"/>
      <c r="K32" s="2"/>
      <c r="L32" s="2"/>
      <c r="M32" s="2"/>
      <c r="N32" s="2"/>
      <c r="O32" s="2"/>
      <c r="P32" s="2"/>
      <c r="Q32" s="2"/>
      <c r="R32" s="2"/>
      <c r="S32" s="2"/>
      <c r="T32" s="2"/>
      <c r="U32" s="2"/>
      <c r="V32" s="2"/>
      <c r="W32" s="2"/>
      <c r="X32" s="2"/>
      <c r="Y32" s="2"/>
      <c r="Z32" s="2"/>
      <c r="AA32" s="2">
        <v>1</v>
      </c>
      <c r="AB32" s="2"/>
      <c r="AC32" s="2">
        <v>40</v>
      </c>
      <c r="AD32" s="2"/>
      <c r="AE32" s="2"/>
      <c r="AF32" s="2"/>
      <c r="AG32" s="2"/>
      <c r="AH32" s="2"/>
      <c r="AI32" s="2"/>
      <c r="AJ32" s="2"/>
      <c r="AK32" s="2"/>
      <c r="AL32" s="2"/>
      <c r="AM32" s="2"/>
      <c r="AN32" s="2"/>
      <c r="AO32" s="2"/>
      <c r="AP32" s="2"/>
      <c r="AQ32" s="2"/>
      <c r="AR32" s="2"/>
      <c r="AS32" s="2"/>
      <c r="AT32" s="2"/>
      <c r="AU32" s="2"/>
      <c r="AV32" s="2"/>
      <c r="AW32" s="2"/>
      <c r="AX32" s="2">
        <v>2</v>
      </c>
      <c r="AY32" s="2"/>
      <c r="AZ32" s="2"/>
      <c r="BA32" s="2"/>
      <c r="BB32" s="2"/>
      <c r="BC32" s="2"/>
      <c r="BD32" s="2"/>
      <c r="BE32" s="2"/>
      <c r="BF32" s="2"/>
      <c r="BG32" s="2"/>
      <c r="BH32" s="2"/>
      <c r="BI32" s="2"/>
      <c r="BJ32" s="2"/>
      <c r="BK32" s="2"/>
      <c r="BL32" s="2">
        <v>19</v>
      </c>
      <c r="BM32" s="2">
        <v>62</v>
      </c>
    </row>
    <row r="33" spans="1:65" x14ac:dyDescent="0.3">
      <c r="A33" t="s">
        <v>108</v>
      </c>
      <c r="B33" s="2"/>
      <c r="C33" s="2"/>
      <c r="D33" s="2"/>
      <c r="E33" s="2"/>
      <c r="F33" s="2"/>
      <c r="G33" s="2">
        <v>2</v>
      </c>
      <c r="H33" s="2"/>
      <c r="I33" s="2"/>
      <c r="J33" s="2"/>
      <c r="K33" s="2"/>
      <c r="L33" s="2"/>
      <c r="M33" s="2"/>
      <c r="N33" s="2"/>
      <c r="O33" s="2"/>
      <c r="P33" s="2"/>
      <c r="Q33" s="2"/>
      <c r="R33" s="2"/>
      <c r="S33" s="2"/>
      <c r="T33" s="2"/>
      <c r="U33" s="2"/>
      <c r="V33" s="2"/>
      <c r="W33" s="2"/>
      <c r="X33" s="2"/>
      <c r="Y33" s="2"/>
      <c r="Z33" s="2"/>
      <c r="AA33" s="2"/>
      <c r="AB33" s="2"/>
      <c r="AC33" s="2"/>
      <c r="AD33" s="2">
        <v>42</v>
      </c>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v>3</v>
      </c>
      <c r="BJ33" s="2">
        <v>2</v>
      </c>
      <c r="BK33" s="2"/>
      <c r="BL33" s="2">
        <v>8</v>
      </c>
      <c r="BM33" s="2">
        <v>57</v>
      </c>
    </row>
    <row r="34" spans="1:65" x14ac:dyDescent="0.3">
      <c r="A34" t="s">
        <v>109</v>
      </c>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v>36</v>
      </c>
      <c r="AF34" s="2">
        <v>1</v>
      </c>
      <c r="AG34" s="2"/>
      <c r="AH34" s="2"/>
      <c r="AI34" s="2"/>
      <c r="AJ34" s="2"/>
      <c r="AK34" s="2"/>
      <c r="AL34" s="2"/>
      <c r="AM34" s="2">
        <v>1</v>
      </c>
      <c r="AN34" s="2"/>
      <c r="AO34" s="2"/>
      <c r="AP34" s="2"/>
      <c r="AQ34" s="2">
        <v>2</v>
      </c>
      <c r="AR34" s="2"/>
      <c r="AS34" s="2"/>
      <c r="AT34" s="2"/>
      <c r="AU34" s="2"/>
      <c r="AV34" s="2"/>
      <c r="AW34" s="2"/>
      <c r="AX34" s="2"/>
      <c r="AY34" s="2"/>
      <c r="AZ34" s="2"/>
      <c r="BA34" s="2"/>
      <c r="BB34" s="2"/>
      <c r="BC34" s="2">
        <v>2</v>
      </c>
      <c r="BD34" s="2"/>
      <c r="BE34" s="2"/>
      <c r="BF34" s="2"/>
      <c r="BG34" s="2">
        <v>1</v>
      </c>
      <c r="BH34" s="2"/>
      <c r="BI34" s="2"/>
      <c r="BJ34" s="2"/>
      <c r="BK34" s="2"/>
      <c r="BL34" s="2">
        <v>26</v>
      </c>
      <c r="BM34" s="2">
        <v>69</v>
      </c>
    </row>
    <row r="35" spans="1:65" x14ac:dyDescent="0.3">
      <c r="A35" t="s">
        <v>18</v>
      </c>
      <c r="B35" s="2"/>
      <c r="C35" s="2">
        <v>971</v>
      </c>
      <c r="D35" s="2"/>
      <c r="E35" s="2">
        <v>1</v>
      </c>
      <c r="F35" s="2"/>
      <c r="G35" s="2">
        <v>10</v>
      </c>
      <c r="H35" s="2"/>
      <c r="I35" s="2"/>
      <c r="J35" s="2"/>
      <c r="K35" s="2"/>
      <c r="L35" s="2"/>
      <c r="M35" s="2"/>
      <c r="N35" s="2"/>
      <c r="O35" s="2"/>
      <c r="P35" s="2"/>
      <c r="Q35" s="2">
        <v>2</v>
      </c>
      <c r="R35" s="2"/>
      <c r="S35" s="2"/>
      <c r="T35" s="2"/>
      <c r="U35" s="2"/>
      <c r="V35" s="2"/>
      <c r="W35" s="2"/>
      <c r="X35" s="2"/>
      <c r="Y35" s="2"/>
      <c r="Z35" s="2"/>
      <c r="AA35" s="2"/>
      <c r="AB35" s="2"/>
      <c r="AC35" s="2"/>
      <c r="AD35" s="2"/>
      <c r="AE35" s="2"/>
      <c r="AF35" s="2">
        <v>7199</v>
      </c>
      <c r="AG35" s="2"/>
      <c r="AH35" s="2"/>
      <c r="AI35" s="2"/>
      <c r="AJ35" s="2"/>
      <c r="AK35" s="2">
        <v>15</v>
      </c>
      <c r="AL35" s="2"/>
      <c r="AM35" s="2">
        <v>2</v>
      </c>
      <c r="AN35" s="2"/>
      <c r="AO35" s="2"/>
      <c r="AP35" s="2"/>
      <c r="AQ35" s="2">
        <v>2</v>
      </c>
      <c r="AR35" s="2">
        <v>19</v>
      </c>
      <c r="AS35" s="2"/>
      <c r="AT35" s="2"/>
      <c r="AU35" s="2"/>
      <c r="AV35" s="2"/>
      <c r="AW35" s="2">
        <v>5</v>
      </c>
      <c r="AX35" s="2"/>
      <c r="AY35" s="2"/>
      <c r="AZ35" s="2"/>
      <c r="BA35" s="2"/>
      <c r="BB35" s="2">
        <v>147</v>
      </c>
      <c r="BC35" s="2"/>
      <c r="BD35" s="2"/>
      <c r="BE35" s="2"/>
      <c r="BF35" s="2"/>
      <c r="BG35" s="2">
        <v>61</v>
      </c>
      <c r="BH35" s="2"/>
      <c r="BI35" s="2">
        <v>135</v>
      </c>
      <c r="BJ35" s="2">
        <v>22</v>
      </c>
      <c r="BK35" s="2"/>
      <c r="BL35" s="2">
        <v>3215</v>
      </c>
      <c r="BM35" s="2">
        <v>11806</v>
      </c>
    </row>
    <row r="36" spans="1:65" x14ac:dyDescent="0.3">
      <c r="A36" t="s">
        <v>20</v>
      </c>
      <c r="B36" s="2"/>
      <c r="C36" s="2"/>
      <c r="D36" s="2"/>
      <c r="E36" s="2">
        <v>12</v>
      </c>
      <c r="F36" s="2"/>
      <c r="G36" s="2"/>
      <c r="H36" s="2"/>
      <c r="I36" s="2"/>
      <c r="J36" s="2"/>
      <c r="K36" s="2"/>
      <c r="L36" s="2"/>
      <c r="M36" s="2"/>
      <c r="N36" s="2"/>
      <c r="O36" s="2"/>
      <c r="P36" s="2"/>
      <c r="Q36" s="2">
        <v>9</v>
      </c>
      <c r="R36" s="2">
        <v>2</v>
      </c>
      <c r="S36" s="2"/>
      <c r="T36" s="2"/>
      <c r="U36" s="2"/>
      <c r="V36" s="2"/>
      <c r="W36" s="2"/>
      <c r="X36" s="2"/>
      <c r="Y36" s="2"/>
      <c r="Z36" s="2">
        <v>1</v>
      </c>
      <c r="AA36" s="2"/>
      <c r="AB36" s="2"/>
      <c r="AC36" s="2"/>
      <c r="AD36" s="2"/>
      <c r="AE36" s="2"/>
      <c r="AF36" s="2"/>
      <c r="AG36" s="2">
        <v>1243</v>
      </c>
      <c r="AH36" s="2"/>
      <c r="AI36" s="2"/>
      <c r="AJ36" s="2"/>
      <c r="AK36" s="2"/>
      <c r="AL36" s="2"/>
      <c r="AM36" s="2"/>
      <c r="AN36" s="2"/>
      <c r="AO36" s="2"/>
      <c r="AP36" s="2">
        <v>32</v>
      </c>
      <c r="AQ36" s="2">
        <v>101</v>
      </c>
      <c r="AR36" s="2"/>
      <c r="AS36" s="2"/>
      <c r="AT36" s="2"/>
      <c r="AU36" s="2"/>
      <c r="AV36" s="2"/>
      <c r="AW36" s="2"/>
      <c r="AX36" s="2"/>
      <c r="AY36" s="2"/>
      <c r="AZ36" s="2"/>
      <c r="BA36" s="2"/>
      <c r="BB36" s="2"/>
      <c r="BC36" s="2"/>
      <c r="BD36" s="2"/>
      <c r="BE36" s="2"/>
      <c r="BF36" s="2"/>
      <c r="BG36" s="2">
        <v>11</v>
      </c>
      <c r="BH36" s="2"/>
      <c r="BI36" s="2"/>
      <c r="BJ36" s="2"/>
      <c r="BK36" s="2"/>
      <c r="BL36" s="2">
        <v>344</v>
      </c>
      <c r="BM36" s="2">
        <v>1755</v>
      </c>
    </row>
    <row r="37" spans="1:65" x14ac:dyDescent="0.3">
      <c r="A37" t="s">
        <v>110</v>
      </c>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v>5122</v>
      </c>
      <c r="AI37" s="2"/>
      <c r="AJ37" s="2">
        <v>821</v>
      </c>
      <c r="AK37" s="2"/>
      <c r="AL37" s="2"/>
      <c r="AM37" s="2"/>
      <c r="AN37" s="2"/>
      <c r="AO37" s="2"/>
      <c r="AP37" s="2"/>
      <c r="AQ37" s="2"/>
      <c r="AR37" s="2"/>
      <c r="AS37" s="2"/>
      <c r="AT37" s="2"/>
      <c r="AU37" s="2"/>
      <c r="AV37" s="2"/>
      <c r="AW37" s="2"/>
      <c r="AX37" s="2"/>
      <c r="AY37" s="2"/>
      <c r="AZ37" s="2"/>
      <c r="BA37" s="2"/>
      <c r="BB37" s="2"/>
      <c r="BC37" s="2"/>
      <c r="BD37" s="2">
        <v>1</v>
      </c>
      <c r="BE37" s="2">
        <v>88</v>
      </c>
      <c r="BF37" s="2">
        <v>21</v>
      </c>
      <c r="BG37" s="2"/>
      <c r="BH37" s="2"/>
      <c r="BI37" s="2"/>
      <c r="BJ37" s="2"/>
      <c r="BK37" s="2"/>
      <c r="BL37" s="2">
        <v>785</v>
      </c>
      <c r="BM37" s="2">
        <v>6838</v>
      </c>
    </row>
    <row r="38" spans="1:65" x14ac:dyDescent="0.3">
      <c r="A38" t="s">
        <v>22</v>
      </c>
      <c r="B38" s="2">
        <v>5</v>
      </c>
      <c r="C38" s="2"/>
      <c r="D38" s="2"/>
      <c r="E38" s="2"/>
      <c r="F38" s="2"/>
      <c r="G38" s="2"/>
      <c r="H38" s="2">
        <v>3</v>
      </c>
      <c r="I38" s="2"/>
      <c r="J38" s="2"/>
      <c r="K38" s="2"/>
      <c r="L38" s="2">
        <v>1</v>
      </c>
      <c r="M38" s="2"/>
      <c r="N38" s="2"/>
      <c r="O38" s="2"/>
      <c r="P38" s="2"/>
      <c r="Q38" s="2"/>
      <c r="R38" s="2">
        <v>1</v>
      </c>
      <c r="S38" s="2"/>
      <c r="T38" s="2"/>
      <c r="U38" s="2"/>
      <c r="V38" s="2"/>
      <c r="W38" s="2"/>
      <c r="X38" s="2"/>
      <c r="Y38" s="2">
        <v>1</v>
      </c>
      <c r="Z38" s="2"/>
      <c r="AA38" s="2"/>
      <c r="AB38" s="2"/>
      <c r="AC38" s="2"/>
      <c r="AD38" s="2"/>
      <c r="AE38" s="2"/>
      <c r="AF38" s="2"/>
      <c r="AG38" s="2"/>
      <c r="AH38" s="2"/>
      <c r="AI38" s="2">
        <v>2718</v>
      </c>
      <c r="AJ38" s="2"/>
      <c r="AK38" s="2"/>
      <c r="AL38" s="2"/>
      <c r="AM38" s="2"/>
      <c r="AN38" s="2">
        <v>61</v>
      </c>
      <c r="AO38" s="2">
        <v>2</v>
      </c>
      <c r="AP38" s="2">
        <v>46</v>
      </c>
      <c r="AQ38" s="2"/>
      <c r="AR38" s="2"/>
      <c r="AS38" s="2"/>
      <c r="AT38" s="2"/>
      <c r="AU38" s="2"/>
      <c r="AV38" s="2"/>
      <c r="AW38" s="2"/>
      <c r="AX38" s="2"/>
      <c r="AY38" s="2"/>
      <c r="AZ38" s="2"/>
      <c r="BA38" s="2"/>
      <c r="BB38" s="2"/>
      <c r="BC38" s="2"/>
      <c r="BD38" s="2"/>
      <c r="BE38" s="2"/>
      <c r="BF38" s="2"/>
      <c r="BG38" s="2"/>
      <c r="BH38" s="2"/>
      <c r="BI38" s="2"/>
      <c r="BJ38" s="2"/>
      <c r="BK38" s="2"/>
      <c r="BL38" s="2">
        <v>230</v>
      </c>
      <c r="BM38" s="2">
        <v>3068</v>
      </c>
    </row>
    <row r="39" spans="1:65" x14ac:dyDescent="0.3">
      <c r="A39" t="s">
        <v>111</v>
      </c>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v>111</v>
      </c>
      <c r="AI39" s="2"/>
      <c r="AJ39" s="2">
        <v>2011</v>
      </c>
      <c r="AK39" s="2"/>
      <c r="AL39" s="2"/>
      <c r="AM39" s="2"/>
      <c r="AN39" s="2"/>
      <c r="AO39" s="2"/>
      <c r="AP39" s="2"/>
      <c r="AQ39" s="2">
        <v>1</v>
      </c>
      <c r="AR39" s="2"/>
      <c r="AS39" s="2"/>
      <c r="AT39" s="2"/>
      <c r="AU39" s="2"/>
      <c r="AV39" s="2"/>
      <c r="AW39" s="2"/>
      <c r="AX39" s="2"/>
      <c r="AY39" s="2"/>
      <c r="AZ39" s="2"/>
      <c r="BA39" s="2"/>
      <c r="BB39" s="2"/>
      <c r="BC39" s="2"/>
      <c r="BD39" s="2">
        <v>5</v>
      </c>
      <c r="BE39" s="2">
        <v>2</v>
      </c>
      <c r="BF39" s="2"/>
      <c r="BG39" s="2"/>
      <c r="BH39" s="2"/>
      <c r="BI39" s="2"/>
      <c r="BJ39" s="2"/>
      <c r="BK39" s="2"/>
      <c r="BL39" s="2">
        <v>310</v>
      </c>
      <c r="BM39" s="2">
        <v>2440</v>
      </c>
    </row>
    <row r="40" spans="1:65" x14ac:dyDescent="0.3">
      <c r="A40" t="s">
        <v>112</v>
      </c>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v>26</v>
      </c>
      <c r="AL40" s="2"/>
      <c r="AM40" s="2">
        <v>2</v>
      </c>
      <c r="AN40" s="2"/>
      <c r="AO40" s="2"/>
      <c r="AP40" s="2"/>
      <c r="AQ40" s="2">
        <v>1</v>
      </c>
      <c r="AR40" s="2"/>
      <c r="AS40" s="2"/>
      <c r="AT40" s="2"/>
      <c r="AU40" s="2"/>
      <c r="AV40" s="2"/>
      <c r="AW40" s="2"/>
      <c r="AX40" s="2"/>
      <c r="AY40" s="2"/>
      <c r="AZ40" s="2"/>
      <c r="BA40" s="2"/>
      <c r="BB40" s="2"/>
      <c r="BC40" s="2"/>
      <c r="BD40" s="2"/>
      <c r="BE40" s="2"/>
      <c r="BF40" s="2"/>
      <c r="BG40" s="2">
        <v>1</v>
      </c>
      <c r="BH40" s="2"/>
      <c r="BI40" s="2"/>
      <c r="BJ40" s="2"/>
      <c r="BK40" s="2"/>
      <c r="BL40" s="2">
        <v>18</v>
      </c>
      <c r="BM40" s="2">
        <v>48</v>
      </c>
    </row>
    <row r="41" spans="1:65" x14ac:dyDescent="0.3">
      <c r="A41" t="s">
        <v>26</v>
      </c>
      <c r="B41" s="2"/>
      <c r="C41" s="2"/>
      <c r="D41" s="2"/>
      <c r="E41" s="2"/>
      <c r="F41" s="2"/>
      <c r="G41" s="2"/>
      <c r="H41" s="2"/>
      <c r="I41" s="2"/>
      <c r="J41" s="2"/>
      <c r="K41" s="2">
        <v>2</v>
      </c>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v>22</v>
      </c>
      <c r="AM41" s="2"/>
      <c r="AN41" s="2"/>
      <c r="AO41" s="2"/>
      <c r="AP41" s="2">
        <v>3</v>
      </c>
      <c r="AQ41" s="2"/>
      <c r="AR41" s="2"/>
      <c r="AS41" s="2"/>
      <c r="AT41" s="2"/>
      <c r="AU41" s="2"/>
      <c r="AV41" s="2"/>
      <c r="AW41" s="2"/>
      <c r="AX41" s="2"/>
      <c r="AY41" s="2"/>
      <c r="AZ41" s="2"/>
      <c r="BA41" s="2"/>
      <c r="BB41" s="2"/>
      <c r="BC41" s="2"/>
      <c r="BD41" s="2"/>
      <c r="BE41" s="2"/>
      <c r="BF41" s="2"/>
      <c r="BG41" s="2"/>
      <c r="BH41" s="2"/>
      <c r="BI41" s="2"/>
      <c r="BJ41" s="2"/>
      <c r="BK41" s="2"/>
      <c r="BL41" s="2">
        <v>23</v>
      </c>
      <c r="BM41" s="2">
        <v>50</v>
      </c>
    </row>
    <row r="42" spans="1:65" x14ac:dyDescent="0.3">
      <c r="A42" t="s">
        <v>113</v>
      </c>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v>1</v>
      </c>
      <c r="AL42" s="2"/>
      <c r="AM42" s="2">
        <v>27</v>
      </c>
      <c r="AN42" s="2"/>
      <c r="AO42" s="2"/>
      <c r="AP42" s="2"/>
      <c r="AQ42" s="2"/>
      <c r="AR42" s="2">
        <v>1</v>
      </c>
      <c r="AS42" s="2"/>
      <c r="AT42" s="2"/>
      <c r="AU42" s="2"/>
      <c r="AV42" s="2"/>
      <c r="AW42" s="2"/>
      <c r="AX42" s="2"/>
      <c r="AY42" s="2"/>
      <c r="AZ42" s="2"/>
      <c r="BA42" s="2"/>
      <c r="BB42" s="2"/>
      <c r="BC42" s="2"/>
      <c r="BD42" s="2"/>
      <c r="BE42" s="2"/>
      <c r="BF42" s="2"/>
      <c r="BG42" s="2">
        <v>3</v>
      </c>
      <c r="BH42" s="2"/>
      <c r="BI42" s="2"/>
      <c r="BJ42" s="2"/>
      <c r="BK42" s="2"/>
      <c r="BL42" s="2">
        <v>19</v>
      </c>
      <c r="BM42" s="2">
        <v>51</v>
      </c>
    </row>
    <row r="43" spans="1:65" x14ac:dyDescent="0.3">
      <c r="A43" t="s">
        <v>29</v>
      </c>
      <c r="B43" s="2">
        <v>1</v>
      </c>
      <c r="C43" s="2"/>
      <c r="D43" s="2"/>
      <c r="E43" s="2"/>
      <c r="F43" s="2"/>
      <c r="G43" s="2"/>
      <c r="H43" s="2">
        <v>16</v>
      </c>
      <c r="I43" s="2"/>
      <c r="J43" s="2"/>
      <c r="K43" s="2"/>
      <c r="L43" s="2"/>
      <c r="M43" s="2"/>
      <c r="N43" s="2"/>
      <c r="O43" s="2"/>
      <c r="P43" s="2"/>
      <c r="Q43" s="2"/>
      <c r="R43" s="2"/>
      <c r="S43" s="2">
        <v>1</v>
      </c>
      <c r="T43" s="2"/>
      <c r="U43" s="2"/>
      <c r="V43" s="2"/>
      <c r="W43" s="2"/>
      <c r="X43" s="2"/>
      <c r="Y43" s="2"/>
      <c r="Z43" s="2"/>
      <c r="AA43" s="2"/>
      <c r="AB43" s="2"/>
      <c r="AC43" s="2"/>
      <c r="AD43" s="2"/>
      <c r="AE43" s="2"/>
      <c r="AF43" s="2"/>
      <c r="AG43" s="2"/>
      <c r="AH43" s="2"/>
      <c r="AI43" s="2">
        <v>16</v>
      </c>
      <c r="AJ43" s="2"/>
      <c r="AK43" s="2"/>
      <c r="AL43" s="2"/>
      <c r="AM43" s="2"/>
      <c r="AN43" s="2">
        <v>447</v>
      </c>
      <c r="AO43" s="2"/>
      <c r="AP43" s="2"/>
      <c r="AQ43" s="2"/>
      <c r="AR43" s="2"/>
      <c r="AS43" s="2"/>
      <c r="AT43" s="2"/>
      <c r="AU43" s="2"/>
      <c r="AV43" s="2"/>
      <c r="AW43" s="2"/>
      <c r="AX43" s="2"/>
      <c r="AY43" s="2"/>
      <c r="AZ43" s="2"/>
      <c r="BA43" s="2"/>
      <c r="BB43" s="2"/>
      <c r="BC43" s="2"/>
      <c r="BD43" s="2"/>
      <c r="BE43" s="2"/>
      <c r="BF43" s="2"/>
      <c r="BG43" s="2"/>
      <c r="BH43" s="2"/>
      <c r="BI43" s="2"/>
      <c r="BJ43" s="2"/>
      <c r="BK43" s="2"/>
      <c r="BL43" s="2">
        <v>56</v>
      </c>
      <c r="BM43" s="2">
        <v>537</v>
      </c>
    </row>
    <row r="44" spans="1:65" x14ac:dyDescent="0.3">
      <c r="A44" t="s">
        <v>30</v>
      </c>
      <c r="B44" s="2"/>
      <c r="C44" s="2"/>
      <c r="D44" s="2"/>
      <c r="E44" s="2">
        <v>1</v>
      </c>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v>1</v>
      </c>
      <c r="AH44" s="2"/>
      <c r="AI44" s="2">
        <v>1</v>
      </c>
      <c r="AJ44" s="2"/>
      <c r="AK44" s="2"/>
      <c r="AL44" s="2"/>
      <c r="AM44" s="2"/>
      <c r="AN44" s="2"/>
      <c r="AO44" s="2">
        <v>18</v>
      </c>
      <c r="AP44" s="2">
        <v>7</v>
      </c>
      <c r="AQ44" s="2"/>
      <c r="AR44" s="2"/>
      <c r="AS44" s="2"/>
      <c r="AT44" s="2"/>
      <c r="AU44" s="2"/>
      <c r="AV44" s="2"/>
      <c r="AW44" s="2"/>
      <c r="AX44" s="2"/>
      <c r="AY44" s="2"/>
      <c r="AZ44" s="2"/>
      <c r="BA44" s="2"/>
      <c r="BB44" s="2"/>
      <c r="BC44" s="2"/>
      <c r="BD44" s="2"/>
      <c r="BE44" s="2"/>
      <c r="BF44" s="2"/>
      <c r="BG44" s="2"/>
      <c r="BH44" s="2"/>
      <c r="BI44" s="2"/>
      <c r="BJ44" s="2"/>
      <c r="BK44" s="2"/>
      <c r="BL44" s="2">
        <v>21</v>
      </c>
      <c r="BM44" s="2">
        <v>49</v>
      </c>
    </row>
    <row r="45" spans="1:65" x14ac:dyDescent="0.3">
      <c r="A45" t="s">
        <v>31</v>
      </c>
      <c r="B45" s="2"/>
      <c r="C45" s="2"/>
      <c r="D45" s="2"/>
      <c r="E45" s="2"/>
      <c r="F45" s="2"/>
      <c r="G45" s="2"/>
      <c r="H45" s="2"/>
      <c r="I45" s="2"/>
      <c r="J45" s="2"/>
      <c r="K45" s="2">
        <v>12</v>
      </c>
      <c r="L45" s="2"/>
      <c r="M45" s="2"/>
      <c r="N45" s="2"/>
      <c r="O45" s="2"/>
      <c r="P45" s="2"/>
      <c r="Q45" s="2"/>
      <c r="R45" s="2">
        <v>15</v>
      </c>
      <c r="S45" s="2"/>
      <c r="T45" s="2"/>
      <c r="U45" s="2">
        <v>1</v>
      </c>
      <c r="V45" s="2"/>
      <c r="W45" s="2"/>
      <c r="X45" s="2">
        <v>1</v>
      </c>
      <c r="Y45" s="2"/>
      <c r="Z45" s="2"/>
      <c r="AA45" s="2"/>
      <c r="AB45" s="2"/>
      <c r="AC45" s="2"/>
      <c r="AD45" s="2"/>
      <c r="AE45" s="2"/>
      <c r="AF45" s="2"/>
      <c r="AG45" s="2">
        <v>32</v>
      </c>
      <c r="AH45" s="2"/>
      <c r="AI45" s="2">
        <v>18</v>
      </c>
      <c r="AJ45" s="2"/>
      <c r="AK45" s="2"/>
      <c r="AL45" s="2">
        <v>5</v>
      </c>
      <c r="AM45" s="2"/>
      <c r="AN45" s="2"/>
      <c r="AO45" s="2">
        <v>25</v>
      </c>
      <c r="AP45" s="2">
        <v>641</v>
      </c>
      <c r="AQ45" s="2">
        <v>1</v>
      </c>
      <c r="AR45" s="2"/>
      <c r="AS45" s="2"/>
      <c r="AT45" s="2"/>
      <c r="AU45" s="2"/>
      <c r="AV45" s="2"/>
      <c r="AW45" s="2"/>
      <c r="AX45" s="2"/>
      <c r="AY45" s="2"/>
      <c r="AZ45" s="2"/>
      <c r="BA45" s="2"/>
      <c r="BB45" s="2"/>
      <c r="BC45" s="2"/>
      <c r="BD45" s="2"/>
      <c r="BE45" s="2"/>
      <c r="BF45" s="2"/>
      <c r="BG45" s="2"/>
      <c r="BH45" s="2"/>
      <c r="BI45" s="2"/>
      <c r="BJ45" s="2"/>
      <c r="BK45" s="2"/>
      <c r="BL45" s="2">
        <v>258</v>
      </c>
      <c r="BM45" s="2">
        <v>1009</v>
      </c>
    </row>
    <row r="46" spans="1:65" x14ac:dyDescent="0.3">
      <c r="A46" t="s">
        <v>32</v>
      </c>
      <c r="B46" s="2"/>
      <c r="C46" s="2"/>
      <c r="D46" s="2"/>
      <c r="E46" s="2">
        <v>5</v>
      </c>
      <c r="F46" s="2"/>
      <c r="G46" s="2"/>
      <c r="H46" s="2"/>
      <c r="I46" s="2"/>
      <c r="J46" s="2"/>
      <c r="K46" s="2"/>
      <c r="L46" s="2"/>
      <c r="M46" s="2"/>
      <c r="N46" s="2"/>
      <c r="O46" s="2"/>
      <c r="P46" s="2"/>
      <c r="Q46" s="2">
        <v>21</v>
      </c>
      <c r="R46" s="2"/>
      <c r="S46" s="2"/>
      <c r="T46" s="2"/>
      <c r="U46" s="2"/>
      <c r="V46" s="2"/>
      <c r="W46" s="2"/>
      <c r="X46" s="2"/>
      <c r="Y46" s="2"/>
      <c r="Z46" s="2">
        <v>6</v>
      </c>
      <c r="AA46" s="2"/>
      <c r="AB46" s="2"/>
      <c r="AC46" s="2"/>
      <c r="AD46" s="2"/>
      <c r="AE46" s="2">
        <v>1</v>
      </c>
      <c r="AF46" s="2"/>
      <c r="AG46" s="2">
        <v>163</v>
      </c>
      <c r="AH46" s="2"/>
      <c r="AI46" s="2"/>
      <c r="AJ46" s="2"/>
      <c r="AK46" s="2">
        <v>3</v>
      </c>
      <c r="AL46" s="2"/>
      <c r="AM46" s="2">
        <v>1</v>
      </c>
      <c r="AN46" s="2"/>
      <c r="AO46" s="2"/>
      <c r="AP46" s="2">
        <v>13</v>
      </c>
      <c r="AQ46" s="2">
        <v>2404</v>
      </c>
      <c r="AR46" s="2"/>
      <c r="AS46" s="2"/>
      <c r="AT46" s="2"/>
      <c r="AU46" s="2"/>
      <c r="AV46" s="2"/>
      <c r="AW46" s="2">
        <v>1</v>
      </c>
      <c r="AX46" s="2"/>
      <c r="AY46" s="2"/>
      <c r="AZ46" s="2"/>
      <c r="BA46" s="2"/>
      <c r="BB46" s="2"/>
      <c r="BC46" s="2"/>
      <c r="BD46" s="2"/>
      <c r="BE46" s="2"/>
      <c r="BF46" s="2"/>
      <c r="BG46" s="2">
        <v>22</v>
      </c>
      <c r="BH46" s="2"/>
      <c r="BI46" s="2"/>
      <c r="BJ46" s="2"/>
      <c r="BK46" s="2"/>
      <c r="BL46" s="2">
        <v>517</v>
      </c>
      <c r="BM46" s="2">
        <v>3157</v>
      </c>
    </row>
    <row r="47" spans="1:65" x14ac:dyDescent="0.3">
      <c r="A47" t="s">
        <v>114</v>
      </c>
      <c r="B47" s="2"/>
      <c r="C47" s="2">
        <v>1</v>
      </c>
      <c r="D47" s="2"/>
      <c r="E47" s="2"/>
      <c r="F47" s="2"/>
      <c r="G47" s="2">
        <v>12</v>
      </c>
      <c r="H47" s="2"/>
      <c r="I47" s="2"/>
      <c r="J47" s="2"/>
      <c r="K47" s="2"/>
      <c r="L47" s="2"/>
      <c r="M47" s="2"/>
      <c r="N47" s="2"/>
      <c r="O47" s="2"/>
      <c r="P47" s="2"/>
      <c r="Q47" s="2"/>
      <c r="R47" s="2"/>
      <c r="S47" s="2"/>
      <c r="T47" s="2"/>
      <c r="U47" s="2"/>
      <c r="V47" s="2"/>
      <c r="W47" s="2"/>
      <c r="X47" s="2"/>
      <c r="Y47" s="2"/>
      <c r="Z47" s="2"/>
      <c r="AA47" s="2"/>
      <c r="AB47" s="2"/>
      <c r="AC47" s="2"/>
      <c r="AD47" s="2">
        <v>1</v>
      </c>
      <c r="AE47" s="2"/>
      <c r="AF47" s="2">
        <v>3</v>
      </c>
      <c r="AG47" s="2"/>
      <c r="AH47" s="2"/>
      <c r="AI47" s="2"/>
      <c r="AJ47" s="2"/>
      <c r="AK47" s="2"/>
      <c r="AL47" s="2"/>
      <c r="AM47" s="2"/>
      <c r="AN47" s="2"/>
      <c r="AO47" s="2"/>
      <c r="AP47" s="2">
        <v>1</v>
      </c>
      <c r="AQ47" s="2"/>
      <c r="AR47" s="2">
        <v>147</v>
      </c>
      <c r="AS47" s="2"/>
      <c r="AT47" s="2"/>
      <c r="AU47" s="2"/>
      <c r="AV47" s="2"/>
      <c r="AW47" s="2"/>
      <c r="AX47" s="2"/>
      <c r="AY47" s="2"/>
      <c r="AZ47" s="2"/>
      <c r="BA47" s="2"/>
      <c r="BB47" s="2"/>
      <c r="BC47" s="2"/>
      <c r="BD47" s="2"/>
      <c r="BE47" s="2"/>
      <c r="BF47" s="2"/>
      <c r="BG47" s="2"/>
      <c r="BH47" s="2"/>
      <c r="BI47" s="2"/>
      <c r="BJ47" s="2">
        <v>11</v>
      </c>
      <c r="BK47" s="2"/>
      <c r="BL47" s="2">
        <v>66</v>
      </c>
      <c r="BM47" s="2">
        <v>242</v>
      </c>
    </row>
    <row r="48" spans="1:65" x14ac:dyDescent="0.3">
      <c r="A48" t="s">
        <v>33</v>
      </c>
      <c r="B48" s="2"/>
      <c r="C48" s="2"/>
      <c r="D48" s="2"/>
      <c r="E48" s="2"/>
      <c r="F48" s="2"/>
      <c r="G48" s="2"/>
      <c r="H48" s="2"/>
      <c r="I48" s="2">
        <v>2</v>
      </c>
      <c r="J48" s="2"/>
      <c r="K48" s="2"/>
      <c r="L48" s="2"/>
      <c r="M48" s="2"/>
      <c r="N48" s="2">
        <v>86</v>
      </c>
      <c r="O48" s="2"/>
      <c r="P48" s="2">
        <v>43</v>
      </c>
      <c r="Q48" s="2"/>
      <c r="R48" s="2"/>
      <c r="S48" s="2">
        <v>2</v>
      </c>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v>200</v>
      </c>
      <c r="AT48" s="2"/>
      <c r="AU48" s="2"/>
      <c r="AV48" s="2">
        <v>79</v>
      </c>
      <c r="AW48" s="2"/>
      <c r="AX48" s="2"/>
      <c r="AY48" s="2"/>
      <c r="AZ48" s="2"/>
      <c r="BA48" s="2"/>
      <c r="BB48" s="2"/>
      <c r="BC48" s="2"/>
      <c r="BD48" s="2"/>
      <c r="BE48" s="2"/>
      <c r="BF48" s="2"/>
      <c r="BG48" s="2"/>
      <c r="BH48" s="2"/>
      <c r="BI48" s="2"/>
      <c r="BJ48" s="2"/>
      <c r="BK48" s="2"/>
      <c r="BL48" s="2">
        <v>691</v>
      </c>
      <c r="BM48" s="2">
        <v>1103</v>
      </c>
    </row>
    <row r="49" spans="1:65" x14ac:dyDescent="0.3">
      <c r="A49" t="s">
        <v>34</v>
      </c>
      <c r="B49" s="2"/>
      <c r="C49" s="2"/>
      <c r="D49" s="2">
        <v>5</v>
      </c>
      <c r="E49" s="2"/>
      <c r="F49" s="2"/>
      <c r="G49" s="2"/>
      <c r="H49" s="2"/>
      <c r="I49" s="2"/>
      <c r="J49" s="2">
        <v>1</v>
      </c>
      <c r="K49" s="2">
        <v>243</v>
      </c>
      <c r="L49" s="2"/>
      <c r="M49" s="2"/>
      <c r="N49" s="2"/>
      <c r="O49" s="2"/>
      <c r="P49" s="2"/>
      <c r="Q49" s="2"/>
      <c r="R49" s="2">
        <v>13</v>
      </c>
      <c r="S49" s="2"/>
      <c r="T49" s="2"/>
      <c r="U49" s="2">
        <v>162</v>
      </c>
      <c r="V49" s="2"/>
      <c r="W49" s="2"/>
      <c r="X49" s="2">
        <v>92</v>
      </c>
      <c r="Y49" s="2">
        <v>1</v>
      </c>
      <c r="Z49" s="2"/>
      <c r="AA49" s="2">
        <v>39</v>
      </c>
      <c r="AB49" s="2"/>
      <c r="AC49" s="2"/>
      <c r="AD49" s="2"/>
      <c r="AE49" s="2"/>
      <c r="AF49" s="2"/>
      <c r="AG49" s="2"/>
      <c r="AH49" s="2"/>
      <c r="AI49" s="2"/>
      <c r="AJ49" s="2"/>
      <c r="AK49" s="2"/>
      <c r="AL49" s="2"/>
      <c r="AM49" s="2"/>
      <c r="AN49" s="2"/>
      <c r="AO49" s="2">
        <v>1</v>
      </c>
      <c r="AP49" s="2">
        <v>6</v>
      </c>
      <c r="AQ49" s="2"/>
      <c r="AR49" s="2"/>
      <c r="AS49" s="2"/>
      <c r="AT49" s="2">
        <v>543</v>
      </c>
      <c r="AU49" s="2"/>
      <c r="AV49" s="2"/>
      <c r="AW49" s="2"/>
      <c r="AX49" s="2"/>
      <c r="AY49" s="2">
        <v>21</v>
      </c>
      <c r="AZ49" s="2"/>
      <c r="BA49" s="2"/>
      <c r="BB49" s="2"/>
      <c r="BC49" s="2"/>
      <c r="BD49" s="2"/>
      <c r="BE49" s="2"/>
      <c r="BF49" s="2"/>
      <c r="BG49" s="2"/>
      <c r="BH49" s="2"/>
      <c r="BI49" s="2"/>
      <c r="BJ49" s="2"/>
      <c r="BK49" s="2"/>
      <c r="BL49" s="2">
        <v>1238</v>
      </c>
      <c r="BM49" s="2">
        <v>2365</v>
      </c>
    </row>
    <row r="50" spans="1:65" x14ac:dyDescent="0.3">
      <c r="A50" t="s">
        <v>115</v>
      </c>
      <c r="B50" s="2"/>
      <c r="C50" s="2"/>
      <c r="D50" s="2"/>
      <c r="E50" s="2"/>
      <c r="F50" s="2"/>
      <c r="G50" s="2"/>
      <c r="H50" s="2"/>
      <c r="I50" s="2">
        <v>123</v>
      </c>
      <c r="J50" s="2"/>
      <c r="K50" s="2"/>
      <c r="L50" s="2">
        <v>33</v>
      </c>
      <c r="M50" s="2"/>
      <c r="N50" s="2">
        <v>1</v>
      </c>
      <c r="O50" s="2"/>
      <c r="P50" s="2">
        <v>40</v>
      </c>
      <c r="Q50" s="2"/>
      <c r="R50" s="2"/>
      <c r="S50" s="2">
        <v>17</v>
      </c>
      <c r="T50" s="2">
        <v>15</v>
      </c>
      <c r="U50" s="2"/>
      <c r="V50" s="2">
        <v>31</v>
      </c>
      <c r="W50" s="2">
        <v>54</v>
      </c>
      <c r="X50" s="2"/>
      <c r="Y50" s="2"/>
      <c r="Z50" s="2"/>
      <c r="AA50" s="2"/>
      <c r="AB50" s="2">
        <v>30</v>
      </c>
      <c r="AC50" s="2">
        <v>2</v>
      </c>
      <c r="AD50" s="2"/>
      <c r="AE50" s="2"/>
      <c r="AF50" s="2"/>
      <c r="AG50" s="2"/>
      <c r="AH50" s="2"/>
      <c r="AI50" s="2"/>
      <c r="AJ50" s="2"/>
      <c r="AK50" s="2"/>
      <c r="AL50" s="2"/>
      <c r="AM50" s="2"/>
      <c r="AN50" s="2"/>
      <c r="AO50" s="2"/>
      <c r="AP50" s="2"/>
      <c r="AQ50" s="2"/>
      <c r="AR50" s="2"/>
      <c r="AS50" s="2">
        <v>1</v>
      </c>
      <c r="AT50" s="2"/>
      <c r="AU50" s="2">
        <v>486</v>
      </c>
      <c r="AV50" s="2"/>
      <c r="AW50" s="2"/>
      <c r="AX50" s="2">
        <v>2</v>
      </c>
      <c r="AY50" s="2"/>
      <c r="AZ50" s="2">
        <v>1</v>
      </c>
      <c r="BA50" s="2"/>
      <c r="BB50" s="2"/>
      <c r="BC50" s="2"/>
      <c r="BD50" s="2"/>
      <c r="BE50" s="2"/>
      <c r="BF50" s="2"/>
      <c r="BG50" s="2"/>
      <c r="BH50" s="2"/>
      <c r="BI50" s="2"/>
      <c r="BJ50" s="2"/>
      <c r="BK50" s="2">
        <v>47</v>
      </c>
      <c r="BL50" s="2">
        <v>1018</v>
      </c>
      <c r="BM50" s="2">
        <v>1901</v>
      </c>
    </row>
    <row r="51" spans="1:65" x14ac:dyDescent="0.3">
      <c r="A51" t="s">
        <v>35</v>
      </c>
      <c r="B51" s="2"/>
      <c r="C51" s="2"/>
      <c r="D51" s="2"/>
      <c r="E51" s="2"/>
      <c r="F51" s="2"/>
      <c r="G51" s="2"/>
      <c r="H51" s="2"/>
      <c r="I51" s="2"/>
      <c r="J51" s="2"/>
      <c r="K51" s="2"/>
      <c r="L51" s="2"/>
      <c r="M51" s="2"/>
      <c r="N51" s="2">
        <v>1</v>
      </c>
      <c r="O51" s="2">
        <v>5</v>
      </c>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v>2</v>
      </c>
      <c r="AT51" s="2"/>
      <c r="AU51" s="2"/>
      <c r="AV51" s="2">
        <v>28</v>
      </c>
      <c r="AW51" s="2"/>
      <c r="AX51" s="2"/>
      <c r="AY51" s="2"/>
      <c r="AZ51" s="2"/>
      <c r="BA51" s="2"/>
      <c r="BB51" s="2"/>
      <c r="BC51" s="2"/>
      <c r="BD51" s="2"/>
      <c r="BE51" s="2"/>
      <c r="BF51" s="2"/>
      <c r="BG51" s="2"/>
      <c r="BH51" s="2"/>
      <c r="BI51" s="2"/>
      <c r="BJ51" s="2"/>
      <c r="BK51" s="2"/>
      <c r="BL51" s="2">
        <v>13</v>
      </c>
      <c r="BM51" s="2">
        <v>49</v>
      </c>
    </row>
    <row r="52" spans="1:65" x14ac:dyDescent="0.3">
      <c r="A52" t="s">
        <v>36</v>
      </c>
      <c r="B52" s="2"/>
      <c r="C52" s="2">
        <v>5</v>
      </c>
      <c r="D52" s="2">
        <v>10</v>
      </c>
      <c r="E52" s="2">
        <v>3</v>
      </c>
      <c r="F52" s="2"/>
      <c r="G52" s="2"/>
      <c r="H52" s="2"/>
      <c r="I52" s="2"/>
      <c r="J52" s="2"/>
      <c r="K52" s="2"/>
      <c r="L52" s="2"/>
      <c r="M52" s="2"/>
      <c r="N52" s="2"/>
      <c r="O52" s="2"/>
      <c r="P52" s="2"/>
      <c r="Q52" s="2">
        <v>15</v>
      </c>
      <c r="R52" s="2">
        <v>7</v>
      </c>
      <c r="S52" s="2"/>
      <c r="T52" s="2"/>
      <c r="U52" s="2"/>
      <c r="V52" s="2"/>
      <c r="W52" s="2"/>
      <c r="X52" s="2"/>
      <c r="Y52" s="2"/>
      <c r="Z52" s="2"/>
      <c r="AA52" s="2"/>
      <c r="AB52" s="2"/>
      <c r="AC52" s="2"/>
      <c r="AD52" s="2"/>
      <c r="AE52" s="2"/>
      <c r="AF52" s="2">
        <v>1</v>
      </c>
      <c r="AG52" s="2"/>
      <c r="AH52" s="2"/>
      <c r="AI52" s="2"/>
      <c r="AJ52" s="2"/>
      <c r="AK52" s="2"/>
      <c r="AL52" s="2"/>
      <c r="AM52" s="2"/>
      <c r="AN52" s="2"/>
      <c r="AO52" s="2">
        <v>1</v>
      </c>
      <c r="AP52" s="2"/>
      <c r="AQ52" s="2"/>
      <c r="AR52" s="2"/>
      <c r="AS52" s="2"/>
      <c r="AT52" s="2"/>
      <c r="AU52" s="2"/>
      <c r="AV52" s="2"/>
      <c r="AW52" s="2">
        <v>1068</v>
      </c>
      <c r="AX52" s="2"/>
      <c r="AY52" s="2"/>
      <c r="AZ52" s="2"/>
      <c r="BA52" s="2"/>
      <c r="BB52" s="2"/>
      <c r="BC52" s="2"/>
      <c r="BD52" s="2"/>
      <c r="BE52" s="2"/>
      <c r="BF52" s="2"/>
      <c r="BG52" s="2"/>
      <c r="BH52" s="2"/>
      <c r="BI52" s="2"/>
      <c r="BJ52" s="2"/>
      <c r="BK52" s="2"/>
      <c r="BL52" s="2">
        <v>135</v>
      </c>
      <c r="BM52" s="2">
        <v>1245</v>
      </c>
    </row>
    <row r="53" spans="1:65" x14ac:dyDescent="0.3">
      <c r="A53" t="s">
        <v>116</v>
      </c>
      <c r="B53" s="2"/>
      <c r="C53" s="2"/>
      <c r="D53" s="2"/>
      <c r="E53" s="2"/>
      <c r="F53" s="2"/>
      <c r="G53" s="2"/>
      <c r="H53" s="2"/>
      <c r="I53" s="2"/>
      <c r="J53" s="2"/>
      <c r="K53" s="2"/>
      <c r="L53" s="2"/>
      <c r="M53" s="2"/>
      <c r="N53" s="2"/>
      <c r="O53" s="2"/>
      <c r="P53" s="2"/>
      <c r="Q53" s="2"/>
      <c r="R53" s="2"/>
      <c r="S53" s="2"/>
      <c r="T53" s="2">
        <v>111</v>
      </c>
      <c r="U53" s="2"/>
      <c r="V53" s="2">
        <v>7</v>
      </c>
      <c r="W53" s="2"/>
      <c r="X53" s="2">
        <v>6</v>
      </c>
      <c r="Y53" s="2">
        <v>3</v>
      </c>
      <c r="Z53" s="2"/>
      <c r="AA53" s="2">
        <v>88</v>
      </c>
      <c r="AB53" s="2">
        <v>52</v>
      </c>
      <c r="AC53" s="2">
        <v>509</v>
      </c>
      <c r="AD53" s="2"/>
      <c r="AE53" s="2"/>
      <c r="AF53" s="2"/>
      <c r="AG53" s="2"/>
      <c r="AH53" s="2"/>
      <c r="AI53" s="2"/>
      <c r="AJ53" s="2"/>
      <c r="AK53" s="2"/>
      <c r="AL53" s="2"/>
      <c r="AM53" s="2"/>
      <c r="AN53" s="2"/>
      <c r="AO53" s="2"/>
      <c r="AP53" s="2"/>
      <c r="AQ53" s="2"/>
      <c r="AR53" s="2"/>
      <c r="AS53" s="2"/>
      <c r="AT53" s="2"/>
      <c r="AU53" s="2"/>
      <c r="AV53" s="2"/>
      <c r="AW53" s="2"/>
      <c r="AX53" s="2">
        <v>12903</v>
      </c>
      <c r="AY53" s="2"/>
      <c r="AZ53" s="2"/>
      <c r="BA53" s="2"/>
      <c r="BB53" s="2"/>
      <c r="BC53" s="2"/>
      <c r="BD53" s="2"/>
      <c r="BE53" s="2"/>
      <c r="BF53" s="2"/>
      <c r="BG53" s="2"/>
      <c r="BH53" s="2"/>
      <c r="BI53" s="2"/>
      <c r="BJ53" s="2"/>
      <c r="BK53" s="2">
        <v>1</v>
      </c>
      <c r="BL53" s="2">
        <v>3053</v>
      </c>
      <c r="BM53" s="2">
        <v>16733</v>
      </c>
    </row>
    <row r="54" spans="1:65" x14ac:dyDescent="0.3">
      <c r="A54" t="s">
        <v>117</v>
      </c>
      <c r="B54" s="2"/>
      <c r="C54" s="2">
        <v>10</v>
      </c>
      <c r="D54" s="2">
        <v>1559</v>
      </c>
      <c r="E54" s="2"/>
      <c r="F54" s="2">
        <v>555</v>
      </c>
      <c r="G54" s="2"/>
      <c r="H54" s="2"/>
      <c r="I54" s="2"/>
      <c r="J54" s="2"/>
      <c r="K54" s="2">
        <v>38</v>
      </c>
      <c r="L54" s="2"/>
      <c r="M54" s="2"/>
      <c r="N54" s="2"/>
      <c r="O54" s="2"/>
      <c r="P54" s="2"/>
      <c r="Q54" s="2">
        <v>2</v>
      </c>
      <c r="R54" s="2"/>
      <c r="S54" s="2"/>
      <c r="T54" s="2"/>
      <c r="U54" s="2">
        <v>3</v>
      </c>
      <c r="V54" s="2"/>
      <c r="W54" s="2"/>
      <c r="X54" s="2">
        <v>5</v>
      </c>
      <c r="Y54" s="2"/>
      <c r="Z54" s="2"/>
      <c r="AA54" s="2">
        <v>275</v>
      </c>
      <c r="AB54" s="2"/>
      <c r="AC54" s="2"/>
      <c r="AD54" s="2"/>
      <c r="AE54" s="2"/>
      <c r="AF54" s="2">
        <v>10</v>
      </c>
      <c r="AG54" s="2"/>
      <c r="AH54" s="2"/>
      <c r="AI54" s="2"/>
      <c r="AJ54" s="2"/>
      <c r="AK54" s="2"/>
      <c r="AL54" s="2"/>
      <c r="AM54" s="2"/>
      <c r="AN54" s="2"/>
      <c r="AO54" s="2"/>
      <c r="AP54" s="2"/>
      <c r="AQ54" s="2"/>
      <c r="AR54" s="2"/>
      <c r="AS54" s="2"/>
      <c r="AT54" s="2">
        <v>45</v>
      </c>
      <c r="AU54" s="2"/>
      <c r="AV54" s="2"/>
      <c r="AW54" s="2">
        <v>21</v>
      </c>
      <c r="AX54" s="2"/>
      <c r="AY54" s="2">
        <v>14701</v>
      </c>
      <c r="AZ54" s="2"/>
      <c r="BA54" s="2"/>
      <c r="BB54" s="2"/>
      <c r="BC54" s="2"/>
      <c r="BD54" s="2"/>
      <c r="BE54" s="2"/>
      <c r="BF54" s="2"/>
      <c r="BG54" s="2"/>
      <c r="BH54" s="2"/>
      <c r="BI54" s="2">
        <v>199</v>
      </c>
      <c r="BJ54" s="2"/>
      <c r="BK54" s="2"/>
      <c r="BL54" s="2">
        <v>6009</v>
      </c>
      <c r="BM54" s="2">
        <v>23432</v>
      </c>
    </row>
    <row r="55" spans="1:65" x14ac:dyDescent="0.3">
      <c r="A55" t="s">
        <v>118</v>
      </c>
      <c r="B55" s="2"/>
      <c r="C55" s="2"/>
      <c r="D55" s="2"/>
      <c r="E55" s="2"/>
      <c r="F55" s="2"/>
      <c r="G55" s="2"/>
      <c r="H55" s="2"/>
      <c r="I55" s="2">
        <v>2</v>
      </c>
      <c r="J55" s="2"/>
      <c r="K55" s="2"/>
      <c r="L55" s="2"/>
      <c r="M55" s="2"/>
      <c r="N55" s="2"/>
      <c r="O55" s="2"/>
      <c r="P55" s="2"/>
      <c r="Q55" s="2"/>
      <c r="R55" s="2"/>
      <c r="S55" s="2"/>
      <c r="T55" s="2"/>
      <c r="U55" s="2"/>
      <c r="V55" s="2"/>
      <c r="W55" s="2"/>
      <c r="X55" s="2"/>
      <c r="Y55" s="2"/>
      <c r="Z55" s="2"/>
      <c r="AA55" s="2"/>
      <c r="AB55" s="2">
        <v>1</v>
      </c>
      <c r="AC55" s="2"/>
      <c r="AD55" s="2"/>
      <c r="AE55" s="2"/>
      <c r="AF55" s="2"/>
      <c r="AG55" s="2"/>
      <c r="AH55" s="2"/>
      <c r="AI55" s="2"/>
      <c r="AJ55" s="2"/>
      <c r="AK55" s="2"/>
      <c r="AL55" s="2"/>
      <c r="AM55" s="2"/>
      <c r="AN55" s="2"/>
      <c r="AO55" s="2"/>
      <c r="AP55" s="2"/>
      <c r="AQ55" s="2"/>
      <c r="AR55" s="2"/>
      <c r="AS55" s="2"/>
      <c r="AT55" s="2"/>
      <c r="AU55" s="2"/>
      <c r="AV55" s="2"/>
      <c r="AW55" s="2"/>
      <c r="AX55" s="2"/>
      <c r="AY55" s="2"/>
      <c r="AZ55" s="2">
        <v>32</v>
      </c>
      <c r="BA55" s="2"/>
      <c r="BB55" s="2"/>
      <c r="BC55" s="2"/>
      <c r="BD55" s="2"/>
      <c r="BE55" s="2"/>
      <c r="BF55" s="2"/>
      <c r="BG55" s="2"/>
      <c r="BH55" s="2"/>
      <c r="BI55" s="2"/>
      <c r="BJ55" s="2"/>
      <c r="BK55" s="2"/>
      <c r="BL55" s="2">
        <v>8</v>
      </c>
      <c r="BM55" s="2">
        <v>43</v>
      </c>
    </row>
    <row r="56" spans="1:65" x14ac:dyDescent="0.3">
      <c r="A56" t="s">
        <v>119</v>
      </c>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c r="AJ56" s="2">
        <v>2</v>
      </c>
      <c r="AK56" s="2"/>
      <c r="AL56" s="2"/>
      <c r="AM56" s="2"/>
      <c r="AN56" s="2"/>
      <c r="AO56" s="2"/>
      <c r="AP56" s="2"/>
      <c r="AQ56" s="2"/>
      <c r="AR56" s="2"/>
      <c r="AS56" s="2"/>
      <c r="AT56" s="2"/>
      <c r="AU56" s="2"/>
      <c r="AV56" s="2"/>
      <c r="AW56" s="2"/>
      <c r="AX56" s="2"/>
      <c r="AY56" s="2"/>
      <c r="AZ56" s="2"/>
      <c r="BA56" s="2">
        <v>568</v>
      </c>
      <c r="BB56" s="2"/>
      <c r="BC56" s="2">
        <v>4</v>
      </c>
      <c r="BD56" s="2">
        <v>1</v>
      </c>
      <c r="BE56" s="2"/>
      <c r="BF56" s="2"/>
      <c r="BG56" s="2"/>
      <c r="BH56" s="2">
        <v>1</v>
      </c>
      <c r="BI56" s="2"/>
      <c r="BJ56" s="2"/>
      <c r="BK56" s="2"/>
      <c r="BL56" s="2">
        <v>39</v>
      </c>
      <c r="BM56" s="2">
        <v>615</v>
      </c>
    </row>
    <row r="57" spans="1:65" x14ac:dyDescent="0.3">
      <c r="A57" t="s">
        <v>120</v>
      </c>
      <c r="B57" s="2"/>
      <c r="C57" s="2">
        <v>7</v>
      </c>
      <c r="D57" s="2"/>
      <c r="E57" s="2"/>
      <c r="F57" s="2"/>
      <c r="G57" s="2">
        <v>72</v>
      </c>
      <c r="H57" s="2"/>
      <c r="I57" s="2"/>
      <c r="J57" s="2"/>
      <c r="K57" s="2"/>
      <c r="L57" s="2"/>
      <c r="M57" s="2"/>
      <c r="N57" s="2"/>
      <c r="O57" s="2"/>
      <c r="P57" s="2"/>
      <c r="Q57" s="2">
        <v>3</v>
      </c>
      <c r="R57" s="2"/>
      <c r="S57" s="2"/>
      <c r="T57" s="2"/>
      <c r="U57" s="2"/>
      <c r="V57" s="2"/>
      <c r="W57" s="2"/>
      <c r="X57" s="2"/>
      <c r="Y57" s="2"/>
      <c r="Z57" s="2"/>
      <c r="AA57" s="2"/>
      <c r="AB57" s="2"/>
      <c r="AC57" s="2"/>
      <c r="AD57" s="2"/>
      <c r="AE57" s="2">
        <v>4</v>
      </c>
      <c r="AF57" s="2">
        <v>15</v>
      </c>
      <c r="AG57" s="2"/>
      <c r="AH57" s="2"/>
      <c r="AI57" s="2"/>
      <c r="AJ57" s="2"/>
      <c r="AK57" s="2"/>
      <c r="AL57" s="2"/>
      <c r="AM57" s="2">
        <v>5</v>
      </c>
      <c r="AN57" s="2"/>
      <c r="AO57" s="2"/>
      <c r="AP57" s="2"/>
      <c r="AQ57" s="2">
        <v>2</v>
      </c>
      <c r="AR57" s="2">
        <v>8</v>
      </c>
      <c r="AS57" s="2"/>
      <c r="AT57" s="2"/>
      <c r="AU57" s="2"/>
      <c r="AV57" s="2"/>
      <c r="AW57" s="2"/>
      <c r="AX57" s="2"/>
      <c r="AY57" s="2"/>
      <c r="AZ57" s="2"/>
      <c r="BA57" s="2"/>
      <c r="BB57" s="2">
        <v>1141</v>
      </c>
      <c r="BC57" s="2"/>
      <c r="BD57" s="2"/>
      <c r="BE57" s="2"/>
      <c r="BF57" s="2"/>
      <c r="BG57" s="2">
        <v>6</v>
      </c>
      <c r="BH57" s="2"/>
      <c r="BI57" s="2"/>
      <c r="BJ57" s="2">
        <v>16</v>
      </c>
      <c r="BK57" s="2"/>
      <c r="BL57" s="2">
        <v>335</v>
      </c>
      <c r="BM57" s="2">
        <v>1614</v>
      </c>
    </row>
    <row r="58" spans="1:65" x14ac:dyDescent="0.3">
      <c r="A58" t="s">
        <v>121</v>
      </c>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v>1</v>
      </c>
      <c r="AN58" s="2"/>
      <c r="AO58" s="2"/>
      <c r="AP58" s="2"/>
      <c r="AQ58" s="2">
        <v>1</v>
      </c>
      <c r="AR58" s="2"/>
      <c r="AS58" s="2"/>
      <c r="AT58" s="2"/>
      <c r="AU58" s="2"/>
      <c r="AV58" s="2"/>
      <c r="AW58" s="2"/>
      <c r="AX58" s="2"/>
      <c r="AY58" s="2"/>
      <c r="AZ58" s="2"/>
      <c r="BA58" s="2"/>
      <c r="BB58" s="2"/>
      <c r="BC58" s="2">
        <v>259</v>
      </c>
      <c r="BD58" s="2"/>
      <c r="BE58" s="2"/>
      <c r="BF58" s="2"/>
      <c r="BG58" s="2">
        <v>2</v>
      </c>
      <c r="BH58" s="2"/>
      <c r="BI58" s="2"/>
      <c r="BJ58" s="2"/>
      <c r="BK58" s="2"/>
      <c r="BL58" s="2">
        <v>22</v>
      </c>
      <c r="BM58" s="2">
        <v>285</v>
      </c>
    </row>
    <row r="59" spans="1:65" x14ac:dyDescent="0.3">
      <c r="A59" t="s">
        <v>122</v>
      </c>
      <c r="B59" s="2"/>
      <c r="C59" s="2"/>
      <c r="D59" s="2"/>
      <c r="E59" s="2"/>
      <c r="F59" s="2"/>
      <c r="G59" s="2"/>
      <c r="H59" s="2"/>
      <c r="I59" s="2"/>
      <c r="J59" s="2"/>
      <c r="K59" s="2"/>
      <c r="L59" s="2"/>
      <c r="M59" s="2"/>
      <c r="N59" s="2"/>
      <c r="O59" s="2"/>
      <c r="P59" s="2"/>
      <c r="Q59" s="2"/>
      <c r="R59" s="2"/>
      <c r="S59" s="2"/>
      <c r="T59" s="2"/>
      <c r="U59" s="2"/>
      <c r="V59" s="2"/>
      <c r="W59" s="2"/>
      <c r="X59" s="2"/>
      <c r="Y59" s="2"/>
      <c r="Z59" s="2"/>
      <c r="AA59" s="2"/>
      <c r="AB59" s="2"/>
      <c r="AC59" s="2"/>
      <c r="AD59" s="2"/>
      <c r="AE59" s="2"/>
      <c r="AF59" s="2"/>
      <c r="AG59" s="2"/>
      <c r="AH59" s="2"/>
      <c r="AI59" s="2"/>
      <c r="AJ59" s="2">
        <v>3</v>
      </c>
      <c r="AK59" s="2"/>
      <c r="AL59" s="2"/>
      <c r="AM59" s="2"/>
      <c r="AN59" s="2"/>
      <c r="AO59" s="2"/>
      <c r="AP59" s="2"/>
      <c r="AQ59" s="2"/>
      <c r="AR59" s="2"/>
      <c r="AS59" s="2"/>
      <c r="AT59" s="2"/>
      <c r="AU59" s="2"/>
      <c r="AV59" s="2"/>
      <c r="AW59" s="2"/>
      <c r="AX59" s="2"/>
      <c r="AY59" s="2"/>
      <c r="AZ59" s="2"/>
      <c r="BA59" s="2">
        <v>5</v>
      </c>
      <c r="BB59" s="2"/>
      <c r="BC59" s="2"/>
      <c r="BD59" s="2">
        <v>19432</v>
      </c>
      <c r="BE59" s="2">
        <v>42</v>
      </c>
      <c r="BF59" s="2"/>
      <c r="BG59" s="2"/>
      <c r="BH59" s="2"/>
      <c r="BI59" s="2"/>
      <c r="BJ59" s="2"/>
      <c r="BK59" s="2"/>
      <c r="BL59" s="2">
        <v>462</v>
      </c>
      <c r="BM59" s="2">
        <v>19944</v>
      </c>
    </row>
    <row r="60" spans="1:65" x14ac:dyDescent="0.3">
      <c r="A60" t="s">
        <v>123</v>
      </c>
      <c r="B60" s="2"/>
      <c r="C60" s="2"/>
      <c r="D60" s="2"/>
      <c r="E60" s="2"/>
      <c r="F60" s="2"/>
      <c r="G60" s="2"/>
      <c r="H60" s="2"/>
      <c r="I60" s="2"/>
      <c r="J60" s="2"/>
      <c r="K60" s="2"/>
      <c r="L60" s="2"/>
      <c r="M60" s="2"/>
      <c r="N60" s="2"/>
      <c r="O60" s="2"/>
      <c r="P60" s="2"/>
      <c r="Q60" s="2"/>
      <c r="R60" s="2"/>
      <c r="S60" s="2"/>
      <c r="T60" s="2"/>
      <c r="U60" s="2"/>
      <c r="V60" s="2"/>
      <c r="W60" s="2"/>
      <c r="X60" s="2"/>
      <c r="Y60" s="2"/>
      <c r="Z60" s="2"/>
      <c r="AA60" s="2"/>
      <c r="AB60" s="2"/>
      <c r="AC60" s="2"/>
      <c r="AD60" s="2"/>
      <c r="AE60" s="2"/>
      <c r="AF60" s="2"/>
      <c r="AG60" s="2"/>
      <c r="AH60" s="2">
        <v>47</v>
      </c>
      <c r="AI60" s="2"/>
      <c r="AJ60" s="2">
        <v>8</v>
      </c>
      <c r="AK60" s="2"/>
      <c r="AL60" s="2"/>
      <c r="AM60" s="2"/>
      <c r="AN60" s="2"/>
      <c r="AO60" s="2"/>
      <c r="AP60" s="2"/>
      <c r="AQ60" s="2"/>
      <c r="AR60" s="2"/>
      <c r="AS60" s="2"/>
      <c r="AT60" s="2"/>
      <c r="AU60" s="2"/>
      <c r="AV60" s="2"/>
      <c r="AW60" s="2"/>
      <c r="AX60" s="2"/>
      <c r="AY60" s="2"/>
      <c r="AZ60" s="2"/>
      <c r="BA60" s="2"/>
      <c r="BB60" s="2"/>
      <c r="BC60" s="2"/>
      <c r="BD60" s="2">
        <v>13</v>
      </c>
      <c r="BE60" s="2">
        <v>4613</v>
      </c>
      <c r="BF60" s="2">
        <v>82</v>
      </c>
      <c r="BG60" s="2"/>
      <c r="BH60" s="2"/>
      <c r="BI60" s="2"/>
      <c r="BJ60" s="2"/>
      <c r="BK60" s="2"/>
      <c r="BL60" s="2">
        <v>429</v>
      </c>
      <c r="BM60" s="2">
        <v>5192</v>
      </c>
    </row>
    <row r="61" spans="1:65" x14ac:dyDescent="0.3">
      <c r="A61" t="s">
        <v>124</v>
      </c>
      <c r="B61" s="2"/>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v>1</v>
      </c>
      <c r="AI61" s="2"/>
      <c r="AJ61" s="2">
        <v>4</v>
      </c>
      <c r="AK61" s="2"/>
      <c r="AL61" s="2"/>
      <c r="AM61" s="2"/>
      <c r="AN61" s="2"/>
      <c r="AO61" s="2"/>
      <c r="AP61" s="2"/>
      <c r="AQ61" s="2"/>
      <c r="AR61" s="2"/>
      <c r="AS61" s="2"/>
      <c r="AT61" s="2"/>
      <c r="AU61" s="2"/>
      <c r="AV61" s="2"/>
      <c r="AW61" s="2"/>
      <c r="AX61" s="2"/>
      <c r="AY61" s="2"/>
      <c r="AZ61" s="2"/>
      <c r="BA61" s="2"/>
      <c r="BB61" s="2"/>
      <c r="BC61" s="2"/>
      <c r="BD61" s="2"/>
      <c r="BE61" s="2">
        <v>8</v>
      </c>
      <c r="BF61" s="2">
        <v>686</v>
      </c>
      <c r="BG61" s="2"/>
      <c r="BH61" s="2"/>
      <c r="BI61" s="2"/>
      <c r="BJ61" s="2"/>
      <c r="BK61" s="2"/>
      <c r="BL61" s="2">
        <v>84</v>
      </c>
      <c r="BM61" s="2">
        <v>783</v>
      </c>
    </row>
    <row r="62" spans="1:65" x14ac:dyDescent="0.3">
      <c r="A62" t="s">
        <v>125</v>
      </c>
      <c r="B62" s="2"/>
      <c r="C62" s="2">
        <v>60</v>
      </c>
      <c r="D62" s="2"/>
      <c r="E62" s="2">
        <v>854</v>
      </c>
      <c r="F62" s="2"/>
      <c r="G62" s="2"/>
      <c r="H62" s="2"/>
      <c r="I62" s="2"/>
      <c r="J62" s="2"/>
      <c r="K62" s="2"/>
      <c r="L62" s="2"/>
      <c r="M62" s="2"/>
      <c r="N62" s="2"/>
      <c r="O62" s="2"/>
      <c r="P62" s="2"/>
      <c r="Q62" s="2">
        <v>80</v>
      </c>
      <c r="R62" s="2"/>
      <c r="S62" s="2"/>
      <c r="T62" s="2"/>
      <c r="U62" s="2"/>
      <c r="V62" s="2"/>
      <c r="W62" s="2"/>
      <c r="X62" s="2"/>
      <c r="Y62" s="2"/>
      <c r="Z62" s="2"/>
      <c r="AA62" s="2"/>
      <c r="AB62" s="2"/>
      <c r="AC62" s="2"/>
      <c r="AD62" s="2"/>
      <c r="AE62" s="2">
        <v>2</v>
      </c>
      <c r="AF62" s="2">
        <v>237</v>
      </c>
      <c r="AG62" s="2">
        <v>90</v>
      </c>
      <c r="AH62" s="2"/>
      <c r="AI62" s="2"/>
      <c r="AJ62" s="2"/>
      <c r="AK62" s="2">
        <v>148</v>
      </c>
      <c r="AL62" s="2"/>
      <c r="AM62" s="2">
        <v>246</v>
      </c>
      <c r="AN62" s="2"/>
      <c r="AO62" s="2"/>
      <c r="AP62" s="2"/>
      <c r="AQ62" s="2">
        <v>92</v>
      </c>
      <c r="AR62" s="2">
        <v>4</v>
      </c>
      <c r="AS62" s="2"/>
      <c r="AT62" s="2"/>
      <c r="AU62" s="2"/>
      <c r="AV62" s="2"/>
      <c r="AW62" s="2">
        <v>7</v>
      </c>
      <c r="AX62" s="2"/>
      <c r="AY62" s="2"/>
      <c r="AZ62" s="2"/>
      <c r="BA62" s="2">
        <v>4</v>
      </c>
      <c r="BB62" s="2">
        <v>48</v>
      </c>
      <c r="BC62" s="2">
        <v>42</v>
      </c>
      <c r="BD62" s="2"/>
      <c r="BE62" s="2"/>
      <c r="BF62" s="2"/>
      <c r="BG62" s="2">
        <v>6186</v>
      </c>
      <c r="BH62" s="2"/>
      <c r="BI62" s="2"/>
      <c r="BJ62" s="2">
        <v>3</v>
      </c>
      <c r="BK62" s="2"/>
      <c r="BL62" s="2">
        <v>4277</v>
      </c>
      <c r="BM62" s="2">
        <v>12380</v>
      </c>
    </row>
    <row r="63" spans="1:65" x14ac:dyDescent="0.3">
      <c r="A63" t="s">
        <v>126</v>
      </c>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v>242</v>
      </c>
      <c r="BI63" s="2"/>
      <c r="BJ63" s="2"/>
      <c r="BK63" s="2"/>
      <c r="BL63" s="2">
        <v>4</v>
      </c>
      <c r="BM63" s="2">
        <v>246</v>
      </c>
    </row>
    <row r="64" spans="1:65" x14ac:dyDescent="0.3">
      <c r="A64" t="s">
        <v>127</v>
      </c>
      <c r="B64" s="2"/>
      <c r="C64" s="2">
        <v>74</v>
      </c>
      <c r="D64" s="2">
        <v>170</v>
      </c>
      <c r="E64" s="2"/>
      <c r="F64" s="2">
        <v>2</v>
      </c>
      <c r="G64" s="2"/>
      <c r="H64" s="2"/>
      <c r="I64" s="2"/>
      <c r="J64" s="2"/>
      <c r="K64" s="2"/>
      <c r="L64" s="2"/>
      <c r="M64" s="2"/>
      <c r="N64" s="2"/>
      <c r="O64" s="2"/>
      <c r="P64" s="2"/>
      <c r="Q64" s="2">
        <v>4</v>
      </c>
      <c r="R64" s="2"/>
      <c r="S64" s="2"/>
      <c r="T64" s="2"/>
      <c r="U64" s="2"/>
      <c r="V64" s="2"/>
      <c r="W64" s="2"/>
      <c r="X64" s="2"/>
      <c r="Y64" s="2"/>
      <c r="Z64" s="2"/>
      <c r="AA64" s="2"/>
      <c r="AB64" s="2"/>
      <c r="AC64" s="2"/>
      <c r="AD64" s="2">
        <v>47</v>
      </c>
      <c r="AE64" s="2"/>
      <c r="AF64" s="2">
        <v>165</v>
      </c>
      <c r="AG64" s="2"/>
      <c r="AH64" s="2"/>
      <c r="AI64" s="2"/>
      <c r="AJ64" s="2"/>
      <c r="AK64" s="2"/>
      <c r="AL64" s="2"/>
      <c r="AM64" s="2"/>
      <c r="AN64" s="2"/>
      <c r="AO64" s="2"/>
      <c r="AP64" s="2"/>
      <c r="AQ64" s="2"/>
      <c r="AR64" s="2"/>
      <c r="AS64" s="2"/>
      <c r="AT64" s="2"/>
      <c r="AU64" s="2"/>
      <c r="AV64" s="2"/>
      <c r="AW64" s="2">
        <v>23</v>
      </c>
      <c r="AX64" s="2"/>
      <c r="AY64" s="2">
        <v>50</v>
      </c>
      <c r="AZ64" s="2"/>
      <c r="BA64" s="2"/>
      <c r="BB64" s="2"/>
      <c r="BC64" s="2"/>
      <c r="BD64" s="2"/>
      <c r="BE64" s="2"/>
      <c r="BF64" s="2"/>
      <c r="BG64" s="2">
        <v>1</v>
      </c>
      <c r="BH64" s="2"/>
      <c r="BI64" s="2">
        <v>50092</v>
      </c>
      <c r="BJ64" s="2"/>
      <c r="BK64" s="2"/>
      <c r="BL64" s="2">
        <v>1985</v>
      </c>
      <c r="BM64" s="2">
        <v>52613</v>
      </c>
    </row>
    <row r="65" spans="1:65" x14ac:dyDescent="0.3">
      <c r="A65" t="s">
        <v>128</v>
      </c>
      <c r="B65" s="2"/>
      <c r="C65" s="2">
        <v>5</v>
      </c>
      <c r="D65" s="2"/>
      <c r="E65" s="2"/>
      <c r="F65" s="2"/>
      <c r="G65" s="2">
        <v>300</v>
      </c>
      <c r="H65" s="2"/>
      <c r="I65" s="2"/>
      <c r="J65" s="2"/>
      <c r="K65" s="2"/>
      <c r="L65" s="2"/>
      <c r="M65" s="2"/>
      <c r="N65" s="2"/>
      <c r="O65" s="2"/>
      <c r="P65" s="2"/>
      <c r="Q65" s="2"/>
      <c r="R65" s="2"/>
      <c r="S65" s="2"/>
      <c r="T65" s="2"/>
      <c r="U65" s="2"/>
      <c r="V65" s="2"/>
      <c r="W65" s="2"/>
      <c r="X65" s="2"/>
      <c r="Y65" s="2"/>
      <c r="Z65" s="2"/>
      <c r="AA65" s="2"/>
      <c r="AB65" s="2"/>
      <c r="AC65" s="2"/>
      <c r="AD65" s="2">
        <v>15</v>
      </c>
      <c r="AE65" s="2"/>
      <c r="AF65" s="2">
        <v>20</v>
      </c>
      <c r="AG65" s="2"/>
      <c r="AH65" s="2"/>
      <c r="AI65" s="2"/>
      <c r="AJ65" s="2"/>
      <c r="AK65" s="2"/>
      <c r="AL65" s="2"/>
      <c r="AM65" s="2"/>
      <c r="AN65" s="2"/>
      <c r="AO65" s="2"/>
      <c r="AP65" s="2"/>
      <c r="AQ65" s="2"/>
      <c r="AR65" s="2">
        <v>149</v>
      </c>
      <c r="AS65" s="2"/>
      <c r="AT65" s="2"/>
      <c r="AU65" s="2"/>
      <c r="AV65" s="2"/>
      <c r="AW65" s="2"/>
      <c r="AX65" s="2"/>
      <c r="AY65" s="2"/>
      <c r="AZ65" s="2"/>
      <c r="BA65" s="2"/>
      <c r="BB65" s="2">
        <v>14</v>
      </c>
      <c r="BC65" s="2"/>
      <c r="BD65" s="2"/>
      <c r="BE65" s="2"/>
      <c r="BF65" s="2"/>
      <c r="BG65" s="2">
        <v>1</v>
      </c>
      <c r="BH65" s="2"/>
      <c r="BI65" s="2"/>
      <c r="BJ65" s="2">
        <v>5020</v>
      </c>
      <c r="BK65" s="2"/>
      <c r="BL65" s="2">
        <v>1730</v>
      </c>
      <c r="BM65" s="2">
        <v>7254</v>
      </c>
    </row>
    <row r="66" spans="1:65" x14ac:dyDescent="0.3">
      <c r="A66" t="s">
        <v>38</v>
      </c>
      <c r="B66" s="2">
        <v>16</v>
      </c>
      <c r="C66" s="2"/>
      <c r="D66" s="2"/>
      <c r="E66" s="2"/>
      <c r="F66" s="2"/>
      <c r="G66" s="2"/>
      <c r="H66" s="2">
        <v>15</v>
      </c>
      <c r="I66" s="2">
        <v>619</v>
      </c>
      <c r="J66" s="2">
        <v>1</v>
      </c>
      <c r="K66" s="2"/>
      <c r="L66" s="2">
        <v>229</v>
      </c>
      <c r="M66" s="2"/>
      <c r="N66" s="2"/>
      <c r="O66" s="2"/>
      <c r="P66" s="2"/>
      <c r="Q66" s="2"/>
      <c r="R66" s="2"/>
      <c r="S66" s="2">
        <v>18</v>
      </c>
      <c r="T66" s="2">
        <v>231</v>
      </c>
      <c r="U66" s="2"/>
      <c r="V66" s="2">
        <v>483</v>
      </c>
      <c r="W66" s="2">
        <v>459</v>
      </c>
      <c r="X66" s="2">
        <v>3</v>
      </c>
      <c r="Y66" s="2">
        <v>4</v>
      </c>
      <c r="Z66" s="2"/>
      <c r="AA66" s="2">
        <v>1</v>
      </c>
      <c r="AB66" s="2">
        <v>209</v>
      </c>
      <c r="AC66" s="2">
        <v>18</v>
      </c>
      <c r="AD66" s="2"/>
      <c r="AE66" s="2"/>
      <c r="AF66" s="2"/>
      <c r="AG66" s="2"/>
      <c r="AH66" s="2"/>
      <c r="AI66" s="2"/>
      <c r="AJ66" s="2"/>
      <c r="AK66" s="2"/>
      <c r="AL66" s="2"/>
      <c r="AM66" s="2"/>
      <c r="AN66" s="2">
        <v>3</v>
      </c>
      <c r="AO66" s="2"/>
      <c r="AP66" s="2"/>
      <c r="AQ66" s="2"/>
      <c r="AR66" s="2"/>
      <c r="AS66" s="2">
        <v>1</v>
      </c>
      <c r="AT66" s="2"/>
      <c r="AU66" s="2">
        <v>783</v>
      </c>
      <c r="AV66" s="2"/>
      <c r="AW66" s="2"/>
      <c r="AX66" s="2">
        <v>23</v>
      </c>
      <c r="AY66" s="2"/>
      <c r="AZ66" s="2">
        <v>31</v>
      </c>
      <c r="BA66" s="2"/>
      <c r="BB66" s="2"/>
      <c r="BC66" s="2"/>
      <c r="BD66" s="2"/>
      <c r="BE66" s="2"/>
      <c r="BF66" s="2"/>
      <c r="BG66" s="2"/>
      <c r="BH66" s="2"/>
      <c r="BI66" s="2"/>
      <c r="BJ66" s="2"/>
      <c r="BK66" s="2">
        <v>963</v>
      </c>
      <c r="BL66" s="2">
        <v>5105</v>
      </c>
      <c r="BM66" s="2">
        <v>9215</v>
      </c>
    </row>
    <row r="67" spans="1:65" x14ac:dyDescent="0.3">
      <c r="B67" s="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f>SUM(BM4:BM66)</f>
        <v>247366</v>
      </c>
    </row>
    <row r="68" spans="1:65" x14ac:dyDescent="0.3">
      <c r="A68" t="s">
        <v>41</v>
      </c>
      <c r="B68" s="1">
        <v>0.76</v>
      </c>
      <c r="C68" s="1">
        <v>0.6</v>
      </c>
      <c r="D68" s="1">
        <v>0.61</v>
      </c>
      <c r="E68" s="1">
        <v>0.74</v>
      </c>
      <c r="F68" s="1">
        <v>0.93</v>
      </c>
      <c r="G68" s="1">
        <v>0.64</v>
      </c>
      <c r="H68" s="1">
        <v>0.83</v>
      </c>
      <c r="I68" s="1">
        <v>0.61</v>
      </c>
      <c r="J68" s="1">
        <v>0.61</v>
      </c>
      <c r="K68" s="1">
        <v>0.77</v>
      </c>
      <c r="L68" s="1">
        <v>0.41</v>
      </c>
      <c r="M68" s="1">
        <v>0.93</v>
      </c>
      <c r="N68" s="1">
        <v>0.09</v>
      </c>
      <c r="O68" s="1">
        <v>0.64</v>
      </c>
      <c r="P68" s="1">
        <v>0.2</v>
      </c>
      <c r="Q68" s="1">
        <v>0.28000000000000003</v>
      </c>
      <c r="R68" s="1">
        <v>0.26</v>
      </c>
      <c r="S68" s="1">
        <v>0.15</v>
      </c>
      <c r="T68" s="1">
        <v>0.59</v>
      </c>
      <c r="U68" s="1">
        <v>0.44</v>
      </c>
      <c r="V68" s="1">
        <v>0.33</v>
      </c>
      <c r="W68" s="1">
        <v>0.49</v>
      </c>
      <c r="X68" s="1">
        <v>0.17</v>
      </c>
      <c r="Y68" s="1">
        <v>0.28000000000000003</v>
      </c>
      <c r="Z68" s="1">
        <v>0.37</v>
      </c>
      <c r="AA68" s="1">
        <v>0.35</v>
      </c>
      <c r="AB68" s="1">
        <v>0.34</v>
      </c>
      <c r="AC68" s="1">
        <v>0.65</v>
      </c>
      <c r="AD68" s="1">
        <v>0.74</v>
      </c>
      <c r="AE68" s="1">
        <v>0.52</v>
      </c>
      <c r="AF68" s="1">
        <v>0.61</v>
      </c>
      <c r="AG68" s="1">
        <v>0.71</v>
      </c>
      <c r="AH68" s="1">
        <v>0.75</v>
      </c>
      <c r="AI68" s="1">
        <v>0.89</v>
      </c>
      <c r="AJ68" s="1">
        <v>0.82</v>
      </c>
      <c r="AK68" s="1">
        <v>0.54</v>
      </c>
      <c r="AL68" s="1">
        <v>0.44</v>
      </c>
      <c r="AM68" s="1">
        <v>0.53</v>
      </c>
      <c r="AN68" s="1">
        <v>0.83</v>
      </c>
      <c r="AO68" s="1">
        <v>0.37</v>
      </c>
      <c r="AP68" s="1">
        <v>0.64</v>
      </c>
      <c r="AQ68" s="1">
        <v>0.76</v>
      </c>
      <c r="AR68" s="1">
        <v>0.61</v>
      </c>
      <c r="AS68" s="1">
        <v>0.18</v>
      </c>
      <c r="AT68" s="1">
        <v>0.23</v>
      </c>
      <c r="AU68" s="1">
        <v>0.26</v>
      </c>
      <c r="AV68" s="1">
        <v>0.56999999999999995</v>
      </c>
      <c r="AW68" s="1">
        <v>0.86</v>
      </c>
      <c r="AX68" s="1">
        <v>0.77</v>
      </c>
      <c r="AY68" s="1">
        <v>0.63</v>
      </c>
      <c r="AZ68" s="1">
        <v>0.74</v>
      </c>
      <c r="BA68" s="1">
        <v>0.92</v>
      </c>
      <c r="BB68" s="1">
        <v>0.71</v>
      </c>
      <c r="BC68" s="1">
        <v>0.91</v>
      </c>
      <c r="BD68" s="1">
        <v>0.97</v>
      </c>
      <c r="BE68" s="1">
        <v>0.89</v>
      </c>
      <c r="BF68" s="1">
        <v>0.88</v>
      </c>
      <c r="BG68" s="1">
        <v>0.5</v>
      </c>
      <c r="BH68" s="1">
        <v>0.98</v>
      </c>
      <c r="BI68" s="1">
        <v>0.95</v>
      </c>
      <c r="BJ68" s="1">
        <v>0.69</v>
      </c>
      <c r="BK68" s="1">
        <v>0.1</v>
      </c>
      <c r="BL68" s="1"/>
      <c r="BM68" s="1">
        <v>0.59</v>
      </c>
    </row>
    <row r="69" spans="1:65" x14ac:dyDescent="0.3">
      <c r="A69" t="s">
        <v>42</v>
      </c>
      <c r="B69" s="1">
        <v>0.87</v>
      </c>
      <c r="C69" s="1">
        <v>0.79</v>
      </c>
      <c r="D69" s="1">
        <v>0.84</v>
      </c>
      <c r="E69" s="1">
        <v>0.91</v>
      </c>
      <c r="F69" s="1">
        <v>0.98</v>
      </c>
      <c r="G69" s="1">
        <v>0.81</v>
      </c>
      <c r="H69" s="1">
        <v>0.98</v>
      </c>
      <c r="I69" s="1">
        <v>0.95</v>
      </c>
      <c r="J69" s="1">
        <v>0.79</v>
      </c>
      <c r="K69" s="1">
        <v>0.95</v>
      </c>
      <c r="L69" s="1">
        <v>0.65</v>
      </c>
      <c r="M69" s="1">
        <v>0.97</v>
      </c>
      <c r="N69" s="1">
        <v>0.18</v>
      </c>
      <c r="O69" s="1">
        <v>0.97</v>
      </c>
      <c r="P69" s="1">
        <v>0.56000000000000005</v>
      </c>
      <c r="Q69" s="1">
        <v>0.5</v>
      </c>
      <c r="R69" s="1">
        <v>0.56000000000000005</v>
      </c>
      <c r="S69" s="1">
        <v>0.37</v>
      </c>
      <c r="T69" s="1">
        <v>0.84</v>
      </c>
      <c r="U69" s="1">
        <v>0.79</v>
      </c>
      <c r="V69" s="1">
        <v>0.56000000000000005</v>
      </c>
      <c r="W69" s="1">
        <v>0.74</v>
      </c>
      <c r="X69" s="1">
        <v>0.35</v>
      </c>
      <c r="Y69" s="1">
        <v>0.53</v>
      </c>
      <c r="Z69" s="1">
        <v>0.79</v>
      </c>
      <c r="AA69" s="1">
        <v>0.65</v>
      </c>
      <c r="AB69" s="1">
        <v>0.64</v>
      </c>
      <c r="AC69" s="1">
        <v>0.93</v>
      </c>
      <c r="AD69" s="1">
        <v>0.86</v>
      </c>
      <c r="AE69" s="1">
        <v>0.84</v>
      </c>
      <c r="AF69" s="1">
        <v>0.84</v>
      </c>
      <c r="AG69" s="1">
        <v>0.88</v>
      </c>
      <c r="AH69" s="1">
        <v>0.85</v>
      </c>
      <c r="AI69" s="1">
        <v>0.96</v>
      </c>
      <c r="AJ69" s="1">
        <v>0.94</v>
      </c>
      <c r="AK69" s="1">
        <v>0.87</v>
      </c>
      <c r="AL69" s="1">
        <v>0.81</v>
      </c>
      <c r="AM69" s="1">
        <v>0.84</v>
      </c>
      <c r="AN69" s="1">
        <v>0.93</v>
      </c>
      <c r="AO69" s="1">
        <v>0.64</v>
      </c>
      <c r="AP69" s="1">
        <v>0.85</v>
      </c>
      <c r="AQ69" s="1">
        <v>0.91</v>
      </c>
      <c r="AR69" s="1">
        <v>0.84</v>
      </c>
      <c r="AS69" s="1">
        <v>0.49</v>
      </c>
      <c r="AT69" s="1">
        <v>0.48</v>
      </c>
      <c r="AU69" s="1">
        <v>0.55000000000000004</v>
      </c>
      <c r="AV69" s="1">
        <v>0.78</v>
      </c>
      <c r="AW69" s="1">
        <v>0.96</v>
      </c>
      <c r="AX69" s="1">
        <v>0.94</v>
      </c>
      <c r="AY69" s="1">
        <v>0.84</v>
      </c>
      <c r="AZ69" s="1">
        <v>0.91</v>
      </c>
      <c r="BA69" s="1">
        <v>0.99</v>
      </c>
      <c r="BB69" s="1">
        <v>0.89</v>
      </c>
      <c r="BC69" s="1">
        <v>0.98</v>
      </c>
      <c r="BD69" s="1">
        <v>1</v>
      </c>
      <c r="BE69" s="1">
        <v>0.97</v>
      </c>
      <c r="BF69" s="1">
        <v>0.98</v>
      </c>
      <c r="BG69" s="1">
        <v>0.76</v>
      </c>
      <c r="BH69" s="1">
        <v>1</v>
      </c>
      <c r="BI69" s="1">
        <v>0.99</v>
      </c>
      <c r="BJ69" s="1">
        <v>0.91</v>
      </c>
      <c r="BK69" s="1">
        <v>0.23</v>
      </c>
      <c r="BL69" s="1"/>
      <c r="BM69" s="1">
        <v>0.79</v>
      </c>
    </row>
    <row r="70" spans="1:65" x14ac:dyDescent="0.3">
      <c r="A70" t="s">
        <v>43</v>
      </c>
      <c r="B70" s="1">
        <v>0.92</v>
      </c>
      <c r="C70" s="1">
        <v>0.83</v>
      </c>
      <c r="D70" s="1">
        <v>0.88</v>
      </c>
      <c r="E70" s="1">
        <v>0.87</v>
      </c>
      <c r="F70" s="1">
        <v>0.97</v>
      </c>
      <c r="G70" s="1">
        <v>0.77</v>
      </c>
      <c r="H70" s="1">
        <v>0.94</v>
      </c>
      <c r="I70" s="1">
        <v>0.72</v>
      </c>
      <c r="J70" s="1">
        <v>0.87</v>
      </c>
      <c r="K70" s="1">
        <v>0.67</v>
      </c>
      <c r="L70" s="1">
        <v>0.65</v>
      </c>
      <c r="M70" s="1">
        <v>0.99</v>
      </c>
      <c r="N70" s="1">
        <v>0.37</v>
      </c>
      <c r="O70" s="1">
        <v>0.79</v>
      </c>
      <c r="P70" s="1">
        <v>0.47</v>
      </c>
      <c r="Q70" s="1">
        <v>0.77</v>
      </c>
      <c r="R70" s="1">
        <v>0.73</v>
      </c>
      <c r="S70" s="1">
        <v>0.73</v>
      </c>
      <c r="T70" s="1">
        <v>0.6</v>
      </c>
      <c r="U70" s="1">
        <v>0.74</v>
      </c>
      <c r="V70" s="1">
        <v>0.59</v>
      </c>
      <c r="W70" s="1">
        <v>0.62</v>
      </c>
      <c r="X70" s="1">
        <v>0.68</v>
      </c>
      <c r="Y70" s="1">
        <v>0.94</v>
      </c>
      <c r="Z70" s="1">
        <v>0.99</v>
      </c>
      <c r="AA70" s="1">
        <v>0.7</v>
      </c>
      <c r="AB70" s="1">
        <v>0.64</v>
      </c>
      <c r="AC70" s="1">
        <v>0.9</v>
      </c>
      <c r="AD70" s="1">
        <v>0.99</v>
      </c>
      <c r="AE70" s="1">
        <v>0.99</v>
      </c>
      <c r="AF70" s="1">
        <v>0.76</v>
      </c>
      <c r="AG70" s="1">
        <v>0.81</v>
      </c>
      <c r="AH70" s="1">
        <v>0.93</v>
      </c>
      <c r="AI70" s="1">
        <v>0.84</v>
      </c>
      <c r="AJ70" s="1">
        <v>0.86</v>
      </c>
      <c r="AK70" s="1">
        <v>0.92</v>
      </c>
      <c r="AL70" s="1">
        <v>0.94</v>
      </c>
      <c r="AM70" s="1">
        <v>0.86</v>
      </c>
      <c r="AN70" s="1">
        <v>0.92</v>
      </c>
      <c r="AO70" s="1">
        <v>0.91</v>
      </c>
      <c r="AP70" s="1">
        <v>0.71</v>
      </c>
      <c r="AQ70" s="1">
        <v>0.79</v>
      </c>
      <c r="AR70" s="1">
        <v>0.92</v>
      </c>
      <c r="AS70" s="1">
        <v>0.51</v>
      </c>
      <c r="AT70" s="1">
        <v>0.47</v>
      </c>
      <c r="AU70" s="1">
        <v>0.48</v>
      </c>
      <c r="AV70" s="1">
        <v>0.7</v>
      </c>
      <c r="AW70" s="1">
        <v>0.91</v>
      </c>
      <c r="AX70" s="1">
        <v>0.86</v>
      </c>
      <c r="AY70" s="1">
        <v>0.77</v>
      </c>
      <c r="AZ70" s="1">
        <v>0.99</v>
      </c>
      <c r="BA70" s="1">
        <v>1</v>
      </c>
      <c r="BB70" s="1">
        <v>0.95</v>
      </c>
      <c r="BC70" s="1">
        <v>0.96</v>
      </c>
      <c r="BD70" s="1">
        <v>0.99</v>
      </c>
      <c r="BE70" s="1">
        <v>0.97</v>
      </c>
      <c r="BF70" s="1">
        <v>0.98</v>
      </c>
      <c r="BG70" s="1">
        <v>0.73</v>
      </c>
      <c r="BH70" s="1">
        <v>1</v>
      </c>
      <c r="BI70" s="1">
        <v>0.93</v>
      </c>
      <c r="BJ70" s="1">
        <v>0.77</v>
      </c>
      <c r="BK70" s="1">
        <v>0.54</v>
      </c>
      <c r="BL70" s="1"/>
      <c r="BM70" s="1">
        <v>0.81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16</vt:i4>
      </vt:variant>
      <vt:variant>
        <vt:lpstr>Named Ranges</vt:lpstr>
      </vt:variant>
      <vt:variant>
        <vt:i4>15</vt:i4>
      </vt:variant>
    </vt:vector>
  </HeadingPairs>
  <TitlesOfParts>
    <vt:vector size="31" baseType="lpstr">
      <vt:lpstr>Please read</vt:lpstr>
      <vt:lpstr>NA-1</vt:lpstr>
      <vt:lpstr>NA+0</vt:lpstr>
      <vt:lpstr>NA+1</vt:lpstr>
      <vt:lpstr>FWS-1</vt:lpstr>
      <vt:lpstr>FWS+0</vt:lpstr>
      <vt:lpstr>FWS+1</vt:lpstr>
      <vt:lpstr>NT-1</vt:lpstr>
      <vt:lpstr>NT+0</vt:lpstr>
      <vt:lpstr>NT+1</vt:lpstr>
      <vt:lpstr>EU-1</vt:lpstr>
      <vt:lpstr>EU+0</vt:lpstr>
      <vt:lpstr>EU+1</vt:lpstr>
      <vt:lpstr>ZA-1</vt:lpstr>
      <vt:lpstr>ZA+0</vt:lpstr>
      <vt:lpstr>ZA+1</vt:lpstr>
      <vt:lpstr>'FWS-1'!_fwsroc_26_0.50_5_0</vt:lpstr>
      <vt:lpstr>'FWS+0'!_fwsroc_26_0.50_5_1</vt:lpstr>
      <vt:lpstr>'FWS+1'!_fwsroc_26_0.50_5_2</vt:lpstr>
      <vt:lpstr>'EU-1'!_roc_16_0.50_5_0</vt:lpstr>
      <vt:lpstr>'EU+0'!_roc_16_0.50_5_1</vt:lpstr>
      <vt:lpstr>'EU+1'!_roc_16_0.50_5_2</vt:lpstr>
      <vt:lpstr>'ZA-1'!_roc_18_0.50_5_0</vt:lpstr>
      <vt:lpstr>'ZA+0'!_roc_18_0.50_5_1</vt:lpstr>
      <vt:lpstr>'ZA+1'!_roc_18_0.50_5_2</vt:lpstr>
      <vt:lpstr>'NA-1'!_roc_26_0.50_5_0</vt:lpstr>
      <vt:lpstr>'NA+0'!_roc_26_0.50_5_1</vt:lpstr>
      <vt:lpstr>'NA+1'!_roc_26_0.50_5_2</vt:lpstr>
      <vt:lpstr>'NT-1'!_roc_28_0.50_5_0</vt:lpstr>
      <vt:lpstr>'NT+0'!_roc_28_0.50_5_1</vt:lpstr>
      <vt:lpstr>'NT+1'!_roc_28_0.50_5_2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dc:creator>
  <cp:lastModifiedBy>Ian Agranat</cp:lastModifiedBy>
  <dcterms:created xsi:type="dcterms:W3CDTF">2018-08-23T13:37:25Z</dcterms:created>
  <dcterms:modified xsi:type="dcterms:W3CDTF">2025-03-02T18:45:44Z</dcterms:modified>
</cp:coreProperties>
</file>